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ей\Documents\Ориентирование\Соревнования\Соревнования 2023\09.20.2023 Кросс ССУЗы\Результаты\"/>
    </mc:Choice>
  </mc:AlternateContent>
  <bookViews>
    <workbookView xWindow="0" yWindow="0" windowWidth="22260" windowHeight="12648"/>
  </bookViews>
  <sheets>
    <sheet name="Командные город" sheetId="1" r:id="rId1"/>
    <sheet name="Командные село" sheetId="2" r:id="rId2"/>
    <sheet name="Девушки" sheetId="3" r:id="rId3"/>
    <sheet name="Юноши" sheetId="4" r:id="rId4"/>
  </sheets>
  <definedNames>
    <definedName name="_xlnm._FilterDatabase" localSheetId="0" hidden="1">'Командные город'!$A$6:$H$6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H119" i="1"/>
  <c r="H122" i="1"/>
  <c r="H35" i="1"/>
  <c r="H83" i="1"/>
  <c r="H103" i="1"/>
  <c r="H23" i="1"/>
  <c r="H43" i="1"/>
  <c r="H87" i="1"/>
  <c r="H47" i="1"/>
  <c r="H7" i="1"/>
  <c r="H39" i="1"/>
  <c r="H55" i="1"/>
  <c r="H67" i="1"/>
  <c r="H51" i="1"/>
  <c r="H19" i="1"/>
  <c r="H115" i="1"/>
  <c r="H31" i="1"/>
  <c r="H71" i="1"/>
  <c r="H79" i="1"/>
  <c r="H126" i="1"/>
  <c r="H63" i="1"/>
  <c r="H99" i="1"/>
  <c r="H59" i="1"/>
  <c r="H111" i="1"/>
  <c r="H75" i="1"/>
  <c r="H15" i="1"/>
  <c r="H27" i="1"/>
  <c r="H107" i="1"/>
  <c r="H91" i="1"/>
  <c r="H95" i="1"/>
  <c r="H11" i="1"/>
  <c r="H9" i="2"/>
  <c r="H41" i="2"/>
  <c r="H61" i="2"/>
  <c r="H29" i="2"/>
  <c r="H5" i="2"/>
  <c r="H25" i="2"/>
  <c r="H13" i="2"/>
  <c r="H53" i="2"/>
  <c r="H17" i="2"/>
  <c r="H33" i="2"/>
  <c r="H45" i="2"/>
  <c r="H49" i="2"/>
  <c r="H57" i="2"/>
  <c r="H37" i="2"/>
</calcChain>
</file>

<file path=xl/sharedStrings.xml><?xml version="1.0" encoding="utf-8"?>
<sst xmlns="http://schemas.openxmlformats.org/spreadsheetml/2006/main" count="676" uniqueCount="253">
  <si>
    <t>Ганиев Вильдан</t>
  </si>
  <si>
    <t>Москов Линар</t>
  </si>
  <si>
    <t>Акимичев Евгений</t>
  </si>
  <si>
    <t>Куртеев Данил</t>
  </si>
  <si>
    <t>Васильев Владислав</t>
  </si>
  <si>
    <t>Панков Кирилл</t>
  </si>
  <si>
    <t>Ахмадуллин Азат</t>
  </si>
  <si>
    <t>Корепанов Иван</t>
  </si>
  <si>
    <t>Михайлов Дмитрий</t>
  </si>
  <si>
    <t>Петров Ростислав</t>
  </si>
  <si>
    <t>Гарифуллин Риф</t>
  </si>
  <si>
    <t>Шайхуллин Карим</t>
  </si>
  <si>
    <t>Хурамшин Тимур</t>
  </si>
  <si>
    <t>Хамдамов Адель</t>
  </si>
  <si>
    <t>Николаев Руслан</t>
  </si>
  <si>
    <t>Леонтьев Максим</t>
  </si>
  <si>
    <t>Хасаншин Ильназ</t>
  </si>
  <si>
    <t>Билалов Амир</t>
  </si>
  <si>
    <t>Нугаев Камиль</t>
  </si>
  <si>
    <t>Миназов Айдар</t>
  </si>
  <si>
    <t>Абросимов Никита</t>
  </si>
  <si>
    <t>Милагин Никита</t>
  </si>
  <si>
    <t>Кобзев Игорь</t>
  </si>
  <si>
    <t>Собин Кирилл</t>
  </si>
  <si>
    <t>Телешов Данила</t>
  </si>
  <si>
    <t>Чухнин Данил</t>
  </si>
  <si>
    <t>Выприцкий Данил</t>
  </si>
  <si>
    <t>Багдануров Данис</t>
  </si>
  <si>
    <t>Евдокимов Константин</t>
  </si>
  <si>
    <t>Бабаджаров Матнияз</t>
  </si>
  <si>
    <t>Туйбаторов Павел</t>
  </si>
  <si>
    <t>Батаев Владислав</t>
  </si>
  <si>
    <t>Бочкарёв Иван</t>
  </si>
  <si>
    <t>Галимов Михаил</t>
  </si>
  <si>
    <t>Галимзянов Нурсиль</t>
  </si>
  <si>
    <t>Краснопевцев Владимир</t>
  </si>
  <si>
    <t>Согрин Ярослав</t>
  </si>
  <si>
    <t>Новиков Павел</t>
  </si>
  <si>
    <t>Ботов Данил</t>
  </si>
  <si>
    <t>Юсупов Айрат</t>
  </si>
  <si>
    <t>Карпов Максим</t>
  </si>
  <si>
    <t>Хамраев Хасанхон</t>
  </si>
  <si>
    <t>Спиридонов Александр</t>
  </si>
  <si>
    <t>Фатихов Альмир</t>
  </si>
  <si>
    <t>Бариев Нафис</t>
  </si>
  <si>
    <t>Ялманов Владислав</t>
  </si>
  <si>
    <t>Ибашаев Станислав</t>
  </si>
  <si>
    <t>Голубов Данила</t>
  </si>
  <si>
    <t>Давлетбаев Эдуард</t>
  </si>
  <si>
    <t>Залялутдинов Раниль</t>
  </si>
  <si>
    <t>Алексеев Денис</t>
  </si>
  <si>
    <t>Сачков Кирилл</t>
  </si>
  <si>
    <t>Спирихин Илья</t>
  </si>
  <si>
    <t>Фатхуллин Айдар</t>
  </si>
  <si>
    <t>Зиганшин Амир</t>
  </si>
  <si>
    <t>Семенов Андрей</t>
  </si>
  <si>
    <t>Бурцев Богдан</t>
  </si>
  <si>
    <t>Лебедев Мурад</t>
  </si>
  <si>
    <t>Дербенев Илья</t>
  </si>
  <si>
    <t>Лотфуллин Инсаф</t>
  </si>
  <si>
    <t>Салахов Радель</t>
  </si>
  <si>
    <t>Сафин Эльфир</t>
  </si>
  <si>
    <t>Камилов Искандер</t>
  </si>
  <si>
    <t>Громков Егор</t>
  </si>
  <si>
    <t>Петров Даниил</t>
  </si>
  <si>
    <t>Кабиров Сулейман</t>
  </si>
  <si>
    <t>Гайнуллин Артур</t>
  </si>
  <si>
    <t>Воробьев Артем</t>
  </si>
  <si>
    <t>Сабиров Марат</t>
  </si>
  <si>
    <t>Фугин Данил</t>
  </si>
  <si>
    <t>Мишин Александр</t>
  </si>
  <si>
    <t>Ходус Иван</t>
  </si>
  <si>
    <t>Хисамов Нияз</t>
  </si>
  <si>
    <t>Некрасов Егор</t>
  </si>
  <si>
    <t>Садыков Адель</t>
  </si>
  <si>
    <t>Айнуллов Тимур</t>
  </si>
  <si>
    <t>Марков Михаил</t>
  </si>
  <si>
    <t>Хакимов Альберт</t>
  </si>
  <si>
    <t>Кольцов Станислав</t>
  </si>
  <si>
    <t>Ишбирдин Кирилл</t>
  </si>
  <si>
    <t>Матулаев Султан</t>
  </si>
  <si>
    <t>Шимановский Ким</t>
  </si>
  <si>
    <t>Авзалов Аяз</t>
  </si>
  <si>
    <t>Сивгатуллин Даниял</t>
  </si>
  <si>
    <t>Тутеров Данил</t>
  </si>
  <si>
    <t>Малыхин Дмитрий</t>
  </si>
  <si>
    <t>Гафиуллин Марат</t>
  </si>
  <si>
    <t>Кайнарь Евгений</t>
  </si>
  <si>
    <t>Хасаншин Азат</t>
  </si>
  <si>
    <t>Габрахманов Ирек</t>
  </si>
  <si>
    <t>Хаматов Евгений</t>
  </si>
  <si>
    <t>Младенцев Дмитрий</t>
  </si>
  <si>
    <t>Галимзянов Ришат</t>
  </si>
  <si>
    <t>Зубарев Андрей</t>
  </si>
  <si>
    <t>Хуснутдинов Альмир</t>
  </si>
  <si>
    <t>Салавиев Булат</t>
  </si>
  <si>
    <t>Гукасян Паргеф</t>
  </si>
  <si>
    <t>Гилязиев Дилюс</t>
  </si>
  <si>
    <t>Гараев Тимур</t>
  </si>
  <si>
    <t>Архипов Кирилл</t>
  </si>
  <si>
    <t>Салахов Искандар</t>
  </si>
  <si>
    <t>Саетгараев Тимур</t>
  </si>
  <si>
    <t>Хусаинов Анис</t>
  </si>
  <si>
    <t>Ефимов Александр</t>
  </si>
  <si>
    <t>Шарипов Рафаэль</t>
  </si>
  <si>
    <t>Исхаков Румиль</t>
  </si>
  <si>
    <t>Жакипов Рауль</t>
  </si>
  <si>
    <t>Ишмуратов Сергей</t>
  </si>
  <si>
    <t>Якимов Дмитрий</t>
  </si>
  <si>
    <t>Мухаметгалиев Асхат</t>
  </si>
  <si>
    <t>Сайфутдинов Алмаз</t>
  </si>
  <si>
    <t>Гиниятов Булат</t>
  </si>
  <si>
    <t>Мингазов Радик</t>
  </si>
  <si>
    <t>Ижегеров Денис</t>
  </si>
  <si>
    <t>Егоров Леонид</t>
  </si>
  <si>
    <t>Воронцов Максим</t>
  </si>
  <si>
    <t>Ахмадуллин Ильяс</t>
  </si>
  <si>
    <t>Сафарргалиева Регина</t>
  </si>
  <si>
    <t>Моисеева Алия</t>
  </si>
  <si>
    <t>Гатауллина Азалия</t>
  </si>
  <si>
    <t>Токмачёва Радмила</t>
  </si>
  <si>
    <t>Пронина Анастасия</t>
  </si>
  <si>
    <t>Нигматзянова Зайнаб</t>
  </si>
  <si>
    <t>Турчак Эвелина</t>
  </si>
  <si>
    <t>Мурашова Даминика</t>
  </si>
  <si>
    <t>Белослудцева Екатерина</t>
  </si>
  <si>
    <t>Стрельцова Регина</t>
  </si>
  <si>
    <t>Хакимова Роксана</t>
  </si>
  <si>
    <t>Валиахметова Эльвина</t>
  </si>
  <si>
    <t>Шабакова Татьяна</t>
  </si>
  <si>
    <t>Джафарова Каралина</t>
  </si>
  <si>
    <t>Мустафина Алсу</t>
  </si>
  <si>
    <t>Веретенникова Анастасия</t>
  </si>
  <si>
    <t>Гайнутдинова Самира</t>
  </si>
  <si>
    <t>Сычева Дарина</t>
  </si>
  <si>
    <t>Шемырёва Анастасия</t>
  </si>
  <si>
    <t>Байгузина Жанна</t>
  </si>
  <si>
    <t>Сютрукова Нелли</t>
  </si>
  <si>
    <t>Самаркина Эльвина</t>
  </si>
  <si>
    <t>Накипова Алина</t>
  </si>
  <si>
    <t>Кабирова Дина</t>
  </si>
  <si>
    <t>Асаинова Малика</t>
  </si>
  <si>
    <t>Дайнец Диана</t>
  </si>
  <si>
    <t>Косцова Диана</t>
  </si>
  <si>
    <t>Инсапова Сабина</t>
  </si>
  <si>
    <t>Пузикова Дарья</t>
  </si>
  <si>
    <t>Лядова Виктория</t>
  </si>
  <si>
    <t>Кадыева Азалия</t>
  </si>
  <si>
    <t>Белозерова Дарья</t>
  </si>
  <si>
    <t>Закирова Зарина</t>
  </si>
  <si>
    <t>Якупова Алина</t>
  </si>
  <si>
    <t>Исламова Руфина</t>
  </si>
  <si>
    <t>Ильина Анастасия</t>
  </si>
  <si>
    <t>Газиева Фируза</t>
  </si>
  <si>
    <t>Полканова Ксения</t>
  </si>
  <si>
    <t>Макарова Виктория</t>
  </si>
  <si>
    <t>Сабирова Зиля</t>
  </si>
  <si>
    <t>Тимершина Диана</t>
  </si>
  <si>
    <t>Морозова Евгения</t>
  </si>
  <si>
    <t>Зайнуллина Алия</t>
  </si>
  <si>
    <t>Фатихова Самира</t>
  </si>
  <si>
    <t>Сахимова Виктория</t>
  </si>
  <si>
    <t>Габдрахманова Лилия</t>
  </si>
  <si>
    <t>Зиндеева Ксений</t>
  </si>
  <si>
    <t>Козлова Дария</t>
  </si>
  <si>
    <t>Кононова Диана</t>
  </si>
  <si>
    <t>Патшина Анастасия</t>
  </si>
  <si>
    <t>Алексеева Анжелика</t>
  </si>
  <si>
    <t>Давыдова Дарья</t>
  </si>
  <si>
    <t>Тришкина Ксения</t>
  </si>
  <si>
    <t>Емельянова Анастасия</t>
  </si>
  <si>
    <t>Афанасьеа Карина</t>
  </si>
  <si>
    <t>Сагиева Аделя</t>
  </si>
  <si>
    <t>Хасанова Татьяна</t>
  </si>
  <si>
    <t>Шайхуллина Зифа</t>
  </si>
  <si>
    <t>Гришина София</t>
  </si>
  <si>
    <t>Жарова Лиза</t>
  </si>
  <si>
    <t>Шарипова Раида</t>
  </si>
  <si>
    <t>Алексеева Альбина</t>
  </si>
  <si>
    <t>Шарипова Эльмира</t>
  </si>
  <si>
    <t>Рахманова Айгуль</t>
  </si>
  <si>
    <t>Буланова Валерия</t>
  </si>
  <si>
    <t>ПРОТОКОЛ РЕЗУЛЬТАТОВ</t>
  </si>
  <si>
    <t>№</t>
  </si>
  <si>
    <t>Фамилия, имя</t>
  </si>
  <si>
    <t>Коллектив</t>
  </si>
  <si>
    <t>ГР</t>
  </si>
  <si>
    <t>Номер</t>
  </si>
  <si>
    <t>Результат</t>
  </si>
  <si>
    <t>Отставание</t>
  </si>
  <si>
    <t>Место</t>
  </si>
  <si>
    <t>Главный судья:</t>
  </si>
  <si>
    <t>Сидоров Алексей</t>
  </si>
  <si>
    <t>Главный секретарь:</t>
  </si>
  <si>
    <t>Борисов Николай</t>
  </si>
  <si>
    <t>Очки</t>
  </si>
  <si>
    <t>ГАПОУ «Лаишевский технико-экономический техникум»;</t>
  </si>
  <si>
    <t>ГАПОУ «Нурлатский аграрный техникум»;</t>
  </si>
  <si>
    <t>ГАПОУ «Рыбно-Слободский агротехнический техникум»;</t>
  </si>
  <si>
    <t>ГАПОУ «Арский агропромышленный профессиональный колледж»;</t>
  </si>
  <si>
    <t>ГАПОУ «Арский педагогический колледж им.Габдуллы Тукая»;</t>
  </si>
  <si>
    <t>ГАПОУ «Атнинский сельскохозяйственный техникум им.Габдуллы Тукая»;</t>
  </si>
  <si>
    <t>ГАПОУ «Сабинский аграрный колледж»;</t>
  </si>
  <si>
    <t>ГАПОУ «Апастовский аграрный колледж»;</t>
  </si>
  <si>
    <t>ГАПОУ «Буинский ветеринарный техникум»;</t>
  </si>
  <si>
    <t>ГАПОУ «Дрожжановский техникум отраслевых технологий»;</t>
  </si>
  <si>
    <t>ГАПОУ «Тетюшский государственный колледж гражданской защиты»;</t>
  </si>
  <si>
    <t>ГАПОУ «Мамадышский политехнический колледж»;</t>
  </si>
  <si>
    <t>ГАПОУ «Мензелинский педагогический колледж им.Мусы Джалиля»;</t>
  </si>
  <si>
    <t>ГАПОУ «Мензелинский сельскохозяйственный техникум»;</t>
  </si>
  <si>
    <t>ГАПОУ «Сармановский аграрный колледж»;</t>
  </si>
  <si>
    <t>ГАПОУ «Альметьевский политехнический техникум»;</t>
  </si>
  <si>
    <t>ГАПОУ «Альметьевский профессиональный колледж»;</t>
  </si>
  <si>
    <t>ГАПОУ «Лениногорский музыкально-художественный педагогический колледж»;</t>
  </si>
  <si>
    <t>ГАПОУ «Лениногорский нефтяной техникум»;</t>
  </si>
  <si>
    <t>ГАПОУ «Лениногорский политехнический колледж»;</t>
  </si>
  <si>
    <t>ГАПОУ «Бугульминский аграрный колледж»;</t>
  </si>
  <si>
    <t>ГАПОУ «Бугульминский машиностроительный техникум»;</t>
  </si>
  <si>
    <t>ГАПОУ «Бугульминский профессионально-педагогический колледж»;</t>
  </si>
  <si>
    <t>ФГАОУ «Инженерно-экономический колледж Набережночелнинского института (филиала) КФУ;</t>
  </si>
  <si>
    <t>ГАПОУ «Технический колледж им. В.Д.Поташева»;</t>
  </si>
  <si>
    <t>ГАПОУ «Набережночелнинский технологический техникум»;</t>
  </si>
  <si>
    <t>ГАПОУ «Нижнекамский агропромышленный колледж»;</t>
  </si>
  <si>
    <t>ГАПОУ «Зеленодольский механический колледж»;</t>
  </si>
  <si>
    <t>ГАПОУ филиал Самарского государственного университета путей в г. Казани;</t>
  </si>
  <si>
    <t>ГАПОУ «Казанский торгово-экономический техникум»;</t>
  </si>
  <si>
    <t>ГАПОУ «Казанский колледж строительства, архитектуры и городского хозяйства»;</t>
  </si>
  <si>
    <t>ГАПОУ «Казанский нефтехимический колледж им. В.П. Лушникова»;</t>
  </si>
  <si>
    <t>ГАПОУ «Казанский радиомеханический колледж»;</t>
  </si>
  <si>
    <t>ГАПОУ «Чистопольский сельскохозяйственный техникум им. Г.И.Усманова»;</t>
  </si>
  <si>
    <t>ГАПОУ «Колледж малого бизнеса и предпринимательства»;</t>
  </si>
  <si>
    <t>ГАПОУ «Казанский энергетический колледж»;</t>
  </si>
  <si>
    <t>ГАПОУ «Медико-фармацевтический колледж Казанского государственного медицинского университета»;</t>
  </si>
  <si>
    <t>ГАПОУ «Колледж Всероссийского государственного университета юстиций»;</t>
  </si>
  <si>
    <t>ГАПОУ «Казанский авиационно-технический колледж имени П.В. Дементьева»;</t>
  </si>
  <si>
    <t>ГАПОУ «Международный колледж сервиса»;</t>
  </si>
  <si>
    <t>ГАПОУ «Казанский педагогический колледж»;</t>
  </si>
  <si>
    <t>ГАПОУ «Казанский политехнический колледж;</t>
  </si>
  <si>
    <t>ГАПОУ «Казанский строительный колледж»;</t>
  </si>
  <si>
    <t>ГАПОУ «Межрегиональный центр компетенции Казанский техникум информационных технологий и связи».</t>
  </si>
  <si>
    <t>ГАПОУ «Казанский медицинский колледж»</t>
  </si>
  <si>
    <t>ГАПОУ «Техникум нефтехимии и нефтепереработки им.Н.В.Лемаева»</t>
  </si>
  <si>
    <t>р-т Аннулирован</t>
  </si>
  <si>
    <t>Фамилия имя</t>
  </si>
  <si>
    <t>г.р.</t>
  </si>
  <si>
    <t>Время</t>
  </si>
  <si>
    <t>Сумма очков команды</t>
  </si>
  <si>
    <t>Общекомандное место</t>
  </si>
  <si>
    <t>№п.п.</t>
  </si>
  <si>
    <t>Девушки городская зона, 2 км</t>
  </si>
  <si>
    <t>Девушки сельская зона, 2 км</t>
  </si>
  <si>
    <t>Юноши городская зона, 3 км</t>
  </si>
  <si>
    <t>Юноши сельская зона, 3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</si>
</sst>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left" vertical="center" indent="1"/>
    </xf>
    <xf numFmtId="21" fontId="1" fillId="0" borderId="0" xfId="0" applyNumberFormat="1" applyFont="1" applyFill="1" applyAlignment="1">
      <alignment horizontal="left" vertical="center" inden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/>
    <xf numFmtId="0" fontId="0" fillId="0" borderId="0" xfId="0" applyFill="1" applyAlignment="1"/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4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21" fontId="1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indent="1"/>
    </xf>
    <xf numFmtId="21" fontId="1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Border="1"/>
    <xf numFmtId="0" fontId="1" fillId="0" borderId="2" xfId="0" applyFont="1" applyFill="1" applyBorder="1" applyAlignment="1">
      <alignment horizontal="center" vertical="center"/>
    </xf>
    <xf numFmtId="21" fontId="1" fillId="0" borderId="2" xfId="0" applyNumberFormat="1" applyFont="1" applyFill="1" applyBorder="1" applyAlignment="1">
      <alignment horizontal="left" vertical="center" inden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182880</xdr:colOff>
          <xdr:row>82</xdr:row>
          <xdr:rowOff>40005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182880</xdr:colOff>
          <xdr:row>82</xdr:row>
          <xdr:rowOff>40005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182880</xdr:colOff>
          <xdr:row>82</xdr:row>
          <xdr:rowOff>40005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182880</xdr:colOff>
          <xdr:row>82</xdr:row>
          <xdr:rowOff>40005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182880</xdr:colOff>
          <xdr:row>82</xdr:row>
          <xdr:rowOff>40005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182880</xdr:colOff>
          <xdr:row>82</xdr:row>
          <xdr:rowOff>40005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182880</xdr:colOff>
          <xdr:row>82</xdr:row>
          <xdr:rowOff>40005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182880</xdr:colOff>
          <xdr:row>82</xdr:row>
          <xdr:rowOff>40005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182880</xdr:colOff>
          <xdr:row>82</xdr:row>
          <xdr:rowOff>40005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182880</xdr:colOff>
          <xdr:row>82</xdr:row>
          <xdr:rowOff>40005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182880</xdr:colOff>
          <xdr:row>82</xdr:row>
          <xdr:rowOff>40005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182880</xdr:colOff>
          <xdr:row>82</xdr:row>
          <xdr:rowOff>40005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182880</xdr:colOff>
          <xdr:row>82</xdr:row>
          <xdr:rowOff>40005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1</xdr:col>
          <xdr:colOff>746760</xdr:colOff>
          <xdr:row>82</xdr:row>
          <xdr:rowOff>1905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182880</xdr:colOff>
          <xdr:row>82</xdr:row>
          <xdr:rowOff>40005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182880</xdr:colOff>
          <xdr:row>82</xdr:row>
          <xdr:rowOff>40005</xdr:rowOff>
        </xdr:to>
        <xdr:sp macro="" textlink="">
          <xdr:nvSpPr>
            <xdr:cNvPr id="3088" name="Control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18" Type="http://schemas.openxmlformats.org/officeDocument/2006/relationships/image" Target="../media/image2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6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5.xml"/><Relationship Id="rId4" Type="http://schemas.openxmlformats.org/officeDocument/2006/relationships/image" Target="../media/image1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156"/>
  <sheetViews>
    <sheetView tabSelected="1" zoomScale="90" zoomScaleNormal="90" workbookViewId="0">
      <selection activeCell="L112" sqref="L112"/>
    </sheetView>
  </sheetViews>
  <sheetFormatPr defaultColWidth="9.109375" defaultRowHeight="14.4" x14ac:dyDescent="0.3"/>
  <cols>
    <col min="1" max="1" width="6.5546875" style="2" customWidth="1"/>
    <col min="2" max="2" width="33.109375" style="2" bestFit="1" customWidth="1"/>
    <col min="3" max="3" width="34.44140625" style="14" customWidth="1"/>
    <col min="4" max="4" width="7.6640625" style="2" bestFit="1" customWidth="1"/>
    <col min="5" max="5" width="18.109375" style="17" customWidth="1"/>
    <col min="6" max="6" width="7.33203125" style="2" customWidth="1"/>
    <col min="7" max="7" width="9.109375" style="7"/>
    <col min="8" max="8" width="13" customWidth="1"/>
    <col min="9" max="9" width="11.5546875" style="1" customWidth="1"/>
    <col min="10" max="16384" width="9.109375" style="1"/>
  </cols>
  <sheetData>
    <row r="6" spans="1:9" s="15" customFormat="1" ht="33.75" customHeight="1" x14ac:dyDescent="0.3">
      <c r="A6" s="18" t="s">
        <v>248</v>
      </c>
      <c r="B6" s="18" t="s">
        <v>243</v>
      </c>
      <c r="C6" s="18" t="s">
        <v>185</v>
      </c>
      <c r="D6" s="18" t="s">
        <v>244</v>
      </c>
      <c r="E6" s="19" t="s">
        <v>245</v>
      </c>
      <c r="F6" s="18" t="s">
        <v>190</v>
      </c>
      <c r="G6" s="18" t="s">
        <v>195</v>
      </c>
      <c r="H6" s="18" t="s">
        <v>246</v>
      </c>
      <c r="I6" s="18" t="s">
        <v>247</v>
      </c>
    </row>
    <row r="7" spans="1:9" x14ac:dyDescent="0.3">
      <c r="A7" s="25">
        <v>1</v>
      </c>
      <c r="B7" s="20" t="s">
        <v>3</v>
      </c>
      <c r="C7" s="26" t="s">
        <v>222</v>
      </c>
      <c r="D7" s="20">
        <v>2006</v>
      </c>
      <c r="E7" s="21">
        <v>7.7083333333333335E-3</v>
      </c>
      <c r="F7" s="20">
        <v>4</v>
      </c>
      <c r="G7" s="22">
        <v>45</v>
      </c>
      <c r="H7" s="25">
        <f>SUM(G7:G10)</f>
        <v>157</v>
      </c>
      <c r="I7" s="25">
        <v>1</v>
      </c>
    </row>
    <row r="8" spans="1:9" x14ac:dyDescent="0.3">
      <c r="A8" s="25"/>
      <c r="B8" s="20" t="s">
        <v>4</v>
      </c>
      <c r="C8" s="26"/>
      <c r="D8" s="20">
        <v>2006</v>
      </c>
      <c r="E8" s="21">
        <v>7.8009259259259256E-3</v>
      </c>
      <c r="F8" s="20">
        <v>5</v>
      </c>
      <c r="G8" s="22">
        <v>42</v>
      </c>
      <c r="H8" s="25"/>
      <c r="I8" s="25"/>
    </row>
    <row r="9" spans="1:9" x14ac:dyDescent="0.3">
      <c r="A9" s="25"/>
      <c r="B9" s="20" t="s">
        <v>7</v>
      </c>
      <c r="C9" s="26"/>
      <c r="D9" s="20">
        <v>2006</v>
      </c>
      <c r="E9" s="21">
        <v>7.8703703703703713E-3</v>
      </c>
      <c r="F9" s="20">
        <v>8</v>
      </c>
      <c r="G9" s="22">
        <v>40</v>
      </c>
      <c r="H9" s="25"/>
      <c r="I9" s="25"/>
    </row>
    <row r="10" spans="1:9" x14ac:dyDescent="0.3">
      <c r="A10" s="25"/>
      <c r="B10" s="20" t="s">
        <v>14</v>
      </c>
      <c r="C10" s="26"/>
      <c r="D10" s="20">
        <v>2006</v>
      </c>
      <c r="E10" s="21">
        <v>8.2986111111111108E-3</v>
      </c>
      <c r="F10" s="20">
        <v>15</v>
      </c>
      <c r="G10" s="22">
        <v>30</v>
      </c>
      <c r="H10" s="25"/>
      <c r="I10" s="25"/>
    </row>
    <row r="11" spans="1:9" x14ac:dyDescent="0.3">
      <c r="A11" s="25">
        <v>2</v>
      </c>
      <c r="B11" s="20" t="s">
        <v>1</v>
      </c>
      <c r="C11" s="26" t="s">
        <v>211</v>
      </c>
      <c r="D11" s="20">
        <v>2007</v>
      </c>
      <c r="E11" s="21">
        <v>7.6041666666666662E-3</v>
      </c>
      <c r="F11" s="20">
        <v>2</v>
      </c>
      <c r="G11" s="22">
        <v>47</v>
      </c>
      <c r="H11" s="25">
        <f>SUM(G11:G14)</f>
        <v>136</v>
      </c>
      <c r="I11" s="25">
        <v>2</v>
      </c>
    </row>
    <row r="12" spans="1:9" x14ac:dyDescent="0.3">
      <c r="A12" s="25"/>
      <c r="B12" s="20" t="s">
        <v>12</v>
      </c>
      <c r="C12" s="26"/>
      <c r="D12" s="20">
        <v>2006</v>
      </c>
      <c r="E12" s="21">
        <v>8.2060185185185187E-3</v>
      </c>
      <c r="F12" s="20">
        <v>13</v>
      </c>
      <c r="G12" s="22">
        <v>32</v>
      </c>
      <c r="H12" s="25"/>
      <c r="I12" s="25"/>
    </row>
    <row r="13" spans="1:9" x14ac:dyDescent="0.3">
      <c r="A13" s="25"/>
      <c r="B13" s="20" t="s">
        <v>13</v>
      </c>
      <c r="C13" s="26"/>
      <c r="D13" s="20">
        <v>2005</v>
      </c>
      <c r="E13" s="21">
        <v>8.2060185185185187E-3</v>
      </c>
      <c r="F13" s="20">
        <v>13</v>
      </c>
      <c r="G13" s="22">
        <v>32</v>
      </c>
      <c r="H13" s="25"/>
      <c r="I13" s="25"/>
    </row>
    <row r="14" spans="1:9" x14ac:dyDescent="0.3">
      <c r="A14" s="25"/>
      <c r="B14" s="20" t="s">
        <v>27</v>
      </c>
      <c r="C14" s="26"/>
      <c r="D14" s="20">
        <v>2006</v>
      </c>
      <c r="E14" s="21">
        <v>8.7152777777777784E-3</v>
      </c>
      <c r="F14" s="20">
        <v>26</v>
      </c>
      <c r="G14" s="22">
        <v>25</v>
      </c>
      <c r="H14" s="25"/>
      <c r="I14" s="25"/>
    </row>
    <row r="15" spans="1:9" x14ac:dyDescent="0.3">
      <c r="A15" s="25">
        <v>3</v>
      </c>
      <c r="B15" s="20" t="s">
        <v>2</v>
      </c>
      <c r="C15" s="26" t="s">
        <v>219</v>
      </c>
      <c r="D15" s="20">
        <v>2004</v>
      </c>
      <c r="E15" s="21">
        <v>7.6851851851851847E-3</v>
      </c>
      <c r="F15" s="20">
        <v>3</v>
      </c>
      <c r="G15" s="22">
        <v>45</v>
      </c>
      <c r="H15" s="25">
        <f>SUM(G15:G18)</f>
        <v>132</v>
      </c>
      <c r="I15" s="25">
        <v>3</v>
      </c>
    </row>
    <row r="16" spans="1:9" x14ac:dyDescent="0.3">
      <c r="A16" s="25"/>
      <c r="B16" s="20" t="s">
        <v>118</v>
      </c>
      <c r="C16" s="26"/>
      <c r="D16" s="20">
        <v>2006</v>
      </c>
      <c r="E16" s="21">
        <v>6.5509259259259262E-3</v>
      </c>
      <c r="F16" s="20">
        <v>2</v>
      </c>
      <c r="G16" s="22">
        <v>41</v>
      </c>
      <c r="H16" s="25"/>
      <c r="I16" s="25"/>
    </row>
    <row r="17" spans="1:11" x14ac:dyDescent="0.3">
      <c r="A17" s="25"/>
      <c r="B17" s="20" t="s">
        <v>134</v>
      </c>
      <c r="C17" s="26"/>
      <c r="D17" s="20">
        <v>2006</v>
      </c>
      <c r="E17" s="21">
        <v>7.4305555555555548E-3</v>
      </c>
      <c r="F17" s="20">
        <v>18</v>
      </c>
      <c r="G17" s="22">
        <v>24</v>
      </c>
      <c r="H17" s="25"/>
      <c r="I17" s="25"/>
    </row>
    <row r="18" spans="1:11" x14ac:dyDescent="0.3">
      <c r="A18" s="25"/>
      <c r="B18" s="20" t="s">
        <v>138</v>
      </c>
      <c r="C18" s="26"/>
      <c r="D18" s="20">
        <v>2006</v>
      </c>
      <c r="E18" s="21">
        <v>7.6504629629629631E-3</v>
      </c>
      <c r="F18" s="20">
        <v>22</v>
      </c>
      <c r="G18" s="22">
        <v>22</v>
      </c>
      <c r="H18" s="25"/>
      <c r="I18" s="25"/>
    </row>
    <row r="19" spans="1:11" x14ac:dyDescent="0.3">
      <c r="A19" s="25">
        <v>4</v>
      </c>
      <c r="B19" s="20" t="s">
        <v>0</v>
      </c>
      <c r="C19" s="26" t="s">
        <v>241</v>
      </c>
      <c r="D19" s="20">
        <v>2005</v>
      </c>
      <c r="E19" s="21">
        <v>7.5231481481481477E-3</v>
      </c>
      <c r="F19" s="20">
        <v>1</v>
      </c>
      <c r="G19" s="22">
        <v>50</v>
      </c>
      <c r="H19" s="25">
        <f>SUM(G19:G22)</f>
        <v>120</v>
      </c>
      <c r="I19" s="25">
        <v>4</v>
      </c>
    </row>
    <row r="20" spans="1:11" x14ac:dyDescent="0.3">
      <c r="A20" s="25"/>
      <c r="B20" s="20" t="s">
        <v>25</v>
      </c>
      <c r="C20" s="26"/>
      <c r="D20" s="20">
        <v>2004</v>
      </c>
      <c r="E20" s="21">
        <v>8.7152777777777784E-3</v>
      </c>
      <c r="F20" s="20">
        <v>26</v>
      </c>
      <c r="G20" s="22">
        <v>25</v>
      </c>
      <c r="H20" s="25"/>
      <c r="I20" s="25"/>
    </row>
    <row r="21" spans="1:11" x14ac:dyDescent="0.3">
      <c r="A21" s="25"/>
      <c r="B21" s="20" t="s">
        <v>28</v>
      </c>
      <c r="C21" s="26"/>
      <c r="D21" s="20">
        <v>2007</v>
      </c>
      <c r="E21" s="21">
        <v>8.726851851851852E-3</v>
      </c>
      <c r="F21" s="20">
        <v>29</v>
      </c>
      <c r="G21" s="22">
        <v>25</v>
      </c>
      <c r="H21" s="25"/>
      <c r="I21" s="25"/>
    </row>
    <row r="22" spans="1:11" x14ac:dyDescent="0.3">
      <c r="A22" s="25"/>
      <c r="B22" s="20" t="s">
        <v>46</v>
      </c>
      <c r="C22" s="26"/>
      <c r="D22" s="20">
        <v>2007</v>
      </c>
      <c r="E22" s="21">
        <v>9.2939814814814812E-3</v>
      </c>
      <c r="F22" s="20">
        <v>46</v>
      </c>
      <c r="G22" s="22">
        <v>20</v>
      </c>
      <c r="H22" s="25"/>
      <c r="I22" s="25"/>
    </row>
    <row r="23" spans="1:11" x14ac:dyDescent="0.3">
      <c r="A23" s="25">
        <v>5</v>
      </c>
      <c r="B23" s="20" t="s">
        <v>8</v>
      </c>
      <c r="C23" s="26" t="s">
        <v>214</v>
      </c>
      <c r="D23" s="20">
        <v>2007</v>
      </c>
      <c r="E23" s="21">
        <v>8.0208333333333329E-3</v>
      </c>
      <c r="F23" s="20">
        <v>9</v>
      </c>
      <c r="G23" s="22">
        <v>35</v>
      </c>
      <c r="H23" s="25">
        <f>SUM(G23:G26)</f>
        <v>117</v>
      </c>
      <c r="I23" s="25">
        <v>5</v>
      </c>
    </row>
    <row r="24" spans="1:11" x14ac:dyDescent="0.3">
      <c r="A24" s="25"/>
      <c r="B24" s="20" t="s">
        <v>19</v>
      </c>
      <c r="C24" s="26"/>
      <c r="D24" s="20">
        <v>2006</v>
      </c>
      <c r="E24" s="21">
        <v>8.4722222222222213E-3</v>
      </c>
      <c r="F24" s="20">
        <v>19</v>
      </c>
      <c r="G24" s="22">
        <v>28</v>
      </c>
      <c r="H24" s="25"/>
      <c r="I24" s="25"/>
    </row>
    <row r="25" spans="1:11" x14ac:dyDescent="0.3">
      <c r="A25" s="25"/>
      <c r="B25" s="20" t="s">
        <v>120</v>
      </c>
      <c r="C25" s="26"/>
      <c r="D25" s="20">
        <v>2006</v>
      </c>
      <c r="E25" s="21">
        <v>6.8402777777777776E-3</v>
      </c>
      <c r="F25" s="20">
        <v>4</v>
      </c>
      <c r="G25" s="22">
        <v>34</v>
      </c>
      <c r="H25" s="25"/>
      <c r="I25" s="25"/>
    </row>
    <row r="26" spans="1:11" x14ac:dyDescent="0.3">
      <c r="A26" s="25"/>
      <c r="B26" s="20" t="s">
        <v>142</v>
      </c>
      <c r="C26" s="26"/>
      <c r="D26" s="20">
        <v>2006</v>
      </c>
      <c r="E26" s="21">
        <v>7.8703703703703713E-3</v>
      </c>
      <c r="F26" s="20">
        <v>26</v>
      </c>
      <c r="G26" s="22">
        <v>20</v>
      </c>
      <c r="H26" s="25"/>
      <c r="I26" s="25"/>
    </row>
    <row r="27" spans="1:11" x14ac:dyDescent="0.3">
      <c r="A27" s="25">
        <v>6</v>
      </c>
      <c r="B27" s="20" t="s">
        <v>5</v>
      </c>
      <c r="C27" s="26" t="s">
        <v>223</v>
      </c>
      <c r="D27" s="20">
        <v>2005</v>
      </c>
      <c r="E27" s="21">
        <v>7.8125E-3</v>
      </c>
      <c r="F27" s="20">
        <v>6</v>
      </c>
      <c r="G27" s="22">
        <v>41</v>
      </c>
      <c r="H27" s="25">
        <f>SUM(G27:G30)</f>
        <v>116</v>
      </c>
      <c r="I27" s="25">
        <v>6</v>
      </c>
      <c r="K27" s="5"/>
    </row>
    <row r="28" spans="1:11" x14ac:dyDescent="0.3">
      <c r="A28" s="25"/>
      <c r="B28" s="20" t="s">
        <v>11</v>
      </c>
      <c r="C28" s="26"/>
      <c r="D28" s="20">
        <v>2006</v>
      </c>
      <c r="E28" s="21">
        <v>8.1712962962962963E-3</v>
      </c>
      <c r="F28" s="20">
        <v>12</v>
      </c>
      <c r="G28" s="22">
        <v>32</v>
      </c>
      <c r="H28" s="25"/>
      <c r="I28" s="25"/>
      <c r="K28" s="5"/>
    </row>
    <row r="29" spans="1:11" x14ac:dyDescent="0.3">
      <c r="A29" s="25"/>
      <c r="B29" s="20" t="s">
        <v>37</v>
      </c>
      <c r="C29" s="26"/>
      <c r="D29" s="20">
        <v>2006</v>
      </c>
      <c r="E29" s="21">
        <v>9.1087962962962971E-3</v>
      </c>
      <c r="F29" s="20">
        <v>38</v>
      </c>
      <c r="G29" s="22">
        <v>22</v>
      </c>
      <c r="H29" s="25"/>
      <c r="I29" s="25"/>
      <c r="K29" s="5"/>
    </row>
    <row r="30" spans="1:11" x14ac:dyDescent="0.3">
      <c r="A30" s="25"/>
      <c r="B30" s="20" t="s">
        <v>40</v>
      </c>
      <c r="C30" s="26"/>
      <c r="D30" s="20">
        <v>2004</v>
      </c>
      <c r="E30" s="21">
        <v>9.2013888888888892E-3</v>
      </c>
      <c r="F30" s="20">
        <v>41</v>
      </c>
      <c r="G30" s="22">
        <v>21</v>
      </c>
      <c r="H30" s="25"/>
      <c r="I30" s="25"/>
    </row>
    <row r="31" spans="1:11" x14ac:dyDescent="0.3">
      <c r="A31" s="25">
        <v>7</v>
      </c>
      <c r="B31" s="20" t="s">
        <v>51</v>
      </c>
      <c r="C31" s="26" t="s">
        <v>233</v>
      </c>
      <c r="D31" s="20">
        <v>2006</v>
      </c>
      <c r="E31" s="21">
        <v>9.525462962962963E-3</v>
      </c>
      <c r="F31" s="20">
        <v>52</v>
      </c>
      <c r="G31" s="22">
        <v>18</v>
      </c>
      <c r="H31" s="25">
        <f>SUM(G31:G34)</f>
        <v>114</v>
      </c>
      <c r="I31" s="25">
        <v>7</v>
      </c>
    </row>
    <row r="32" spans="1:11" x14ac:dyDescent="0.3">
      <c r="A32" s="25"/>
      <c r="B32" s="20" t="s">
        <v>70</v>
      </c>
      <c r="C32" s="26"/>
      <c r="D32" s="20">
        <v>2007</v>
      </c>
      <c r="E32" s="21">
        <v>1.0891203703703703E-2</v>
      </c>
      <c r="F32" s="20">
        <v>71</v>
      </c>
      <c r="G32" s="22">
        <v>9</v>
      </c>
      <c r="H32" s="25"/>
      <c r="I32" s="25"/>
    </row>
    <row r="33" spans="1:9" x14ac:dyDescent="0.3">
      <c r="A33" s="25"/>
      <c r="B33" s="20" t="s">
        <v>117</v>
      </c>
      <c r="C33" s="26"/>
      <c r="D33" s="20">
        <v>2006</v>
      </c>
      <c r="E33" s="21">
        <v>6.145833333333333E-3</v>
      </c>
      <c r="F33" s="20">
        <v>1</v>
      </c>
      <c r="G33" s="22">
        <v>49</v>
      </c>
      <c r="H33" s="25"/>
      <c r="I33" s="25"/>
    </row>
    <row r="34" spans="1:9" x14ac:dyDescent="0.3">
      <c r="A34" s="25"/>
      <c r="B34" s="20" t="s">
        <v>119</v>
      </c>
      <c r="C34" s="26"/>
      <c r="D34" s="20">
        <v>2006</v>
      </c>
      <c r="E34" s="21">
        <v>6.6666666666666671E-3</v>
      </c>
      <c r="F34" s="20">
        <v>3</v>
      </c>
      <c r="G34" s="22">
        <v>38</v>
      </c>
      <c r="H34" s="25"/>
      <c r="I34" s="25"/>
    </row>
    <row r="35" spans="1:9" x14ac:dyDescent="0.3">
      <c r="A35" s="25">
        <v>8</v>
      </c>
      <c r="B35" s="20" t="s">
        <v>15</v>
      </c>
      <c r="C35" s="26" t="s">
        <v>231</v>
      </c>
      <c r="D35" s="20">
        <v>2005</v>
      </c>
      <c r="E35" s="21">
        <v>8.3796296296296292E-3</v>
      </c>
      <c r="F35" s="20">
        <v>16</v>
      </c>
      <c r="G35" s="22">
        <v>29</v>
      </c>
      <c r="H35" s="25">
        <f>SUM(G35:G38)</f>
        <v>109</v>
      </c>
      <c r="I35" s="25">
        <v>8</v>
      </c>
    </row>
    <row r="36" spans="1:9" x14ac:dyDescent="0.3">
      <c r="A36" s="25"/>
      <c r="B36" s="20" t="s">
        <v>17</v>
      </c>
      <c r="C36" s="26"/>
      <c r="D36" s="20">
        <v>2006</v>
      </c>
      <c r="E36" s="21">
        <v>8.4490740740740741E-3</v>
      </c>
      <c r="F36" s="20">
        <v>18</v>
      </c>
      <c r="G36" s="22">
        <v>28</v>
      </c>
      <c r="H36" s="25"/>
      <c r="I36" s="25"/>
    </row>
    <row r="37" spans="1:9" x14ac:dyDescent="0.3">
      <c r="A37" s="25"/>
      <c r="B37" s="20" t="s">
        <v>20</v>
      </c>
      <c r="C37" s="26"/>
      <c r="D37" s="20">
        <v>2005</v>
      </c>
      <c r="E37" s="21">
        <v>8.4837962962962966E-3</v>
      </c>
      <c r="F37" s="20">
        <v>21</v>
      </c>
      <c r="G37" s="22">
        <v>28</v>
      </c>
      <c r="H37" s="25"/>
      <c r="I37" s="25"/>
    </row>
    <row r="38" spans="1:9" x14ac:dyDescent="0.3">
      <c r="A38" s="25"/>
      <c r="B38" s="20" t="s">
        <v>33</v>
      </c>
      <c r="C38" s="26"/>
      <c r="D38" s="20">
        <v>2004</v>
      </c>
      <c r="E38" s="21">
        <v>8.8657407407407417E-3</v>
      </c>
      <c r="F38" s="20">
        <v>34</v>
      </c>
      <c r="G38" s="22">
        <v>24</v>
      </c>
      <c r="H38" s="25"/>
      <c r="I38" s="25"/>
    </row>
    <row r="39" spans="1:9" x14ac:dyDescent="0.3">
      <c r="A39" s="25">
        <v>9</v>
      </c>
      <c r="B39" s="20" t="s">
        <v>126</v>
      </c>
      <c r="C39" s="26" t="s">
        <v>221</v>
      </c>
      <c r="D39" s="20">
        <v>2006</v>
      </c>
      <c r="E39" s="21">
        <v>7.013888888888889E-3</v>
      </c>
      <c r="F39" s="20">
        <v>10</v>
      </c>
      <c r="G39" s="22">
        <v>31</v>
      </c>
      <c r="H39" s="25">
        <f>SUM(G39:G42)</f>
        <v>108</v>
      </c>
      <c r="I39" s="25">
        <v>9</v>
      </c>
    </row>
    <row r="40" spans="1:9" x14ac:dyDescent="0.3">
      <c r="A40" s="25"/>
      <c r="B40" s="20" t="s">
        <v>129</v>
      </c>
      <c r="C40" s="26"/>
      <c r="D40" s="20">
        <v>2007</v>
      </c>
      <c r="E40" s="21">
        <v>7.2106481481481475E-3</v>
      </c>
      <c r="F40" s="20">
        <v>13</v>
      </c>
      <c r="G40" s="22">
        <v>27</v>
      </c>
      <c r="H40" s="25"/>
      <c r="I40" s="25"/>
    </row>
    <row r="41" spans="1:9" x14ac:dyDescent="0.3">
      <c r="A41" s="25"/>
      <c r="B41" s="20" t="s">
        <v>130</v>
      </c>
      <c r="C41" s="26"/>
      <c r="D41" s="20">
        <v>2005</v>
      </c>
      <c r="E41" s="21">
        <v>7.2685185185185188E-3</v>
      </c>
      <c r="F41" s="20">
        <v>14</v>
      </c>
      <c r="G41" s="22">
        <v>27</v>
      </c>
      <c r="H41" s="25"/>
      <c r="I41" s="25"/>
    </row>
    <row r="42" spans="1:9" x14ac:dyDescent="0.3">
      <c r="A42" s="25"/>
      <c r="B42" s="20" t="s">
        <v>136</v>
      </c>
      <c r="C42" s="26"/>
      <c r="D42" s="20">
        <v>2004</v>
      </c>
      <c r="E42" s="21">
        <v>7.5694444444444446E-3</v>
      </c>
      <c r="F42" s="20">
        <v>20</v>
      </c>
      <c r="G42" s="22">
        <v>23</v>
      </c>
      <c r="H42" s="25"/>
      <c r="I42" s="25"/>
    </row>
    <row r="43" spans="1:9" x14ac:dyDescent="0.3">
      <c r="A43" s="25">
        <v>10</v>
      </c>
      <c r="B43" s="20" t="s">
        <v>9</v>
      </c>
      <c r="C43" s="26" t="s">
        <v>239</v>
      </c>
      <c r="D43" s="20"/>
      <c r="E43" s="21">
        <v>8.0555555555555554E-3</v>
      </c>
      <c r="F43" s="20">
        <v>10</v>
      </c>
      <c r="G43" s="22">
        <v>35</v>
      </c>
      <c r="H43" s="25">
        <f>SUM(G43:G46)</f>
        <v>103</v>
      </c>
      <c r="I43" s="25">
        <v>10</v>
      </c>
    </row>
    <row r="44" spans="1:9" x14ac:dyDescent="0.3">
      <c r="A44" s="25"/>
      <c r="B44" s="20" t="s">
        <v>23</v>
      </c>
      <c r="C44" s="26"/>
      <c r="D44" s="20"/>
      <c r="E44" s="21">
        <v>8.611111111111111E-3</v>
      </c>
      <c r="F44" s="20">
        <v>24</v>
      </c>
      <c r="G44" s="22">
        <v>27</v>
      </c>
      <c r="H44" s="25"/>
      <c r="I44" s="25"/>
    </row>
    <row r="45" spans="1:9" x14ac:dyDescent="0.3">
      <c r="A45" s="25"/>
      <c r="B45" s="20" t="s">
        <v>132</v>
      </c>
      <c r="C45" s="26"/>
      <c r="D45" s="20"/>
      <c r="E45" s="21">
        <v>7.3726851851851861E-3</v>
      </c>
      <c r="F45" s="20">
        <v>16</v>
      </c>
      <c r="G45" s="22">
        <v>25</v>
      </c>
      <c r="H45" s="25"/>
      <c r="I45" s="25"/>
    </row>
    <row r="46" spans="1:9" x14ac:dyDescent="0.3">
      <c r="A46" s="25"/>
      <c r="B46" s="20" t="s">
        <v>147</v>
      </c>
      <c r="C46" s="26"/>
      <c r="D46" s="20"/>
      <c r="E46" s="21">
        <v>8.4375000000000006E-3</v>
      </c>
      <c r="F46" s="20">
        <v>31</v>
      </c>
      <c r="G46" s="22">
        <v>16</v>
      </c>
      <c r="H46" s="25"/>
      <c r="I46" s="25"/>
    </row>
    <row r="47" spans="1:9" x14ac:dyDescent="0.3">
      <c r="A47" s="25">
        <v>11</v>
      </c>
      <c r="B47" s="20" t="s">
        <v>32</v>
      </c>
      <c r="C47" s="26" t="s">
        <v>220</v>
      </c>
      <c r="D47" s="20"/>
      <c r="E47" s="21">
        <v>8.7847222222222233E-3</v>
      </c>
      <c r="F47" s="20">
        <v>33</v>
      </c>
      <c r="G47" s="22">
        <v>25</v>
      </c>
      <c r="H47" s="25">
        <f>SUM(G47:G50)</f>
        <v>101</v>
      </c>
      <c r="I47" s="25">
        <v>11</v>
      </c>
    </row>
    <row r="48" spans="1:9" x14ac:dyDescent="0.3">
      <c r="A48" s="25"/>
      <c r="B48" s="20" t="s">
        <v>36</v>
      </c>
      <c r="C48" s="26"/>
      <c r="D48" s="20"/>
      <c r="E48" s="21">
        <v>8.9930555555555545E-3</v>
      </c>
      <c r="F48" s="20">
        <v>37</v>
      </c>
      <c r="G48" s="22">
        <v>23</v>
      </c>
      <c r="H48" s="25"/>
      <c r="I48" s="25"/>
    </row>
    <row r="49" spans="1:9" x14ac:dyDescent="0.3">
      <c r="A49" s="25"/>
      <c r="B49" s="20" t="s">
        <v>39</v>
      </c>
      <c r="C49" s="26"/>
      <c r="D49" s="20"/>
      <c r="E49" s="21">
        <v>9.1782407407407403E-3</v>
      </c>
      <c r="F49" s="20">
        <v>40</v>
      </c>
      <c r="G49" s="22">
        <v>21</v>
      </c>
      <c r="H49" s="25"/>
      <c r="I49" s="25"/>
    </row>
    <row r="50" spans="1:9" x14ac:dyDescent="0.3">
      <c r="A50" s="25"/>
      <c r="B50" s="20" t="s">
        <v>125</v>
      </c>
      <c r="C50" s="26"/>
      <c r="D50" s="20"/>
      <c r="E50" s="21">
        <v>6.9444444444444441E-3</v>
      </c>
      <c r="F50" s="20">
        <v>8</v>
      </c>
      <c r="G50" s="22">
        <v>32</v>
      </c>
      <c r="H50" s="25"/>
      <c r="I50" s="25"/>
    </row>
    <row r="51" spans="1:9" x14ac:dyDescent="0.3">
      <c r="A51" s="25">
        <v>12</v>
      </c>
      <c r="B51" s="20" t="s">
        <v>127</v>
      </c>
      <c r="C51" s="26" t="s">
        <v>213</v>
      </c>
      <c r="D51" s="20">
        <v>2004</v>
      </c>
      <c r="E51" s="21">
        <v>7.1180555555555554E-3</v>
      </c>
      <c r="F51" s="20">
        <v>11</v>
      </c>
      <c r="G51" s="22">
        <v>29</v>
      </c>
      <c r="H51" s="25">
        <f>SUM(G51:G54)</f>
        <v>97</v>
      </c>
      <c r="I51" s="25">
        <v>12</v>
      </c>
    </row>
    <row r="52" spans="1:9" x14ac:dyDescent="0.3">
      <c r="A52" s="25"/>
      <c r="B52" s="20" t="s">
        <v>131</v>
      </c>
      <c r="C52" s="26"/>
      <c r="D52" s="20">
        <v>2005</v>
      </c>
      <c r="E52" s="21">
        <v>7.3263888888888892E-3</v>
      </c>
      <c r="F52" s="20">
        <v>15</v>
      </c>
      <c r="G52" s="22">
        <v>26</v>
      </c>
      <c r="H52" s="25"/>
      <c r="I52" s="25"/>
    </row>
    <row r="53" spans="1:9" x14ac:dyDescent="0.3">
      <c r="A53" s="25"/>
      <c r="B53" s="20" t="s">
        <v>135</v>
      </c>
      <c r="C53" s="26"/>
      <c r="D53" s="20">
        <v>2004</v>
      </c>
      <c r="E53" s="21">
        <v>7.5347222222222213E-3</v>
      </c>
      <c r="F53" s="20">
        <v>19</v>
      </c>
      <c r="G53" s="22">
        <v>23</v>
      </c>
      <c r="H53" s="25"/>
      <c r="I53" s="25"/>
    </row>
    <row r="54" spans="1:9" x14ac:dyDescent="0.3">
      <c r="A54" s="25"/>
      <c r="B54" s="20" t="s">
        <v>143</v>
      </c>
      <c r="C54" s="26"/>
      <c r="D54" s="20">
        <v>2002</v>
      </c>
      <c r="E54" s="21">
        <v>7.951388888888888E-3</v>
      </c>
      <c r="F54" s="20">
        <v>27</v>
      </c>
      <c r="G54" s="22">
        <v>19</v>
      </c>
      <c r="H54" s="25"/>
      <c r="I54" s="25"/>
    </row>
    <row r="55" spans="1:9" x14ac:dyDescent="0.3">
      <c r="A55" s="25">
        <v>13</v>
      </c>
      <c r="B55" s="20" t="s">
        <v>58</v>
      </c>
      <c r="C55" s="26" t="s">
        <v>235</v>
      </c>
      <c r="D55" s="20">
        <v>2007</v>
      </c>
      <c r="E55" s="21">
        <v>9.8495370370370369E-3</v>
      </c>
      <c r="F55" s="20">
        <v>59</v>
      </c>
      <c r="G55" s="22">
        <v>16</v>
      </c>
      <c r="H55" s="25">
        <f>SUM(G55:G58)</f>
        <v>95</v>
      </c>
      <c r="I55" s="25">
        <v>13</v>
      </c>
    </row>
    <row r="56" spans="1:9" x14ac:dyDescent="0.3">
      <c r="A56" s="25"/>
      <c r="B56" s="20" t="s">
        <v>124</v>
      </c>
      <c r="C56" s="26"/>
      <c r="D56" s="20">
        <v>2007</v>
      </c>
      <c r="E56" s="21">
        <v>6.9444444444444441E-3</v>
      </c>
      <c r="F56" s="20">
        <v>8</v>
      </c>
      <c r="G56" s="22">
        <v>32</v>
      </c>
      <c r="H56" s="25"/>
      <c r="I56" s="25"/>
    </row>
    <row r="57" spans="1:9" x14ac:dyDescent="0.3">
      <c r="A57" s="25"/>
      <c r="B57" s="20" t="s">
        <v>133</v>
      </c>
      <c r="C57" s="26"/>
      <c r="D57" s="20">
        <v>2007</v>
      </c>
      <c r="E57" s="21">
        <v>7.4074074074074068E-3</v>
      </c>
      <c r="F57" s="20">
        <v>17</v>
      </c>
      <c r="G57" s="22">
        <v>25</v>
      </c>
      <c r="H57" s="25"/>
      <c r="I57" s="25"/>
    </row>
    <row r="58" spans="1:9" x14ac:dyDescent="0.3">
      <c r="A58" s="25"/>
      <c r="B58" s="20" t="s">
        <v>137</v>
      </c>
      <c r="C58" s="26"/>
      <c r="D58" s="20">
        <v>2007</v>
      </c>
      <c r="E58" s="21">
        <v>7.6388888888888886E-3</v>
      </c>
      <c r="F58" s="20">
        <v>21</v>
      </c>
      <c r="G58" s="22">
        <v>22</v>
      </c>
      <c r="H58" s="25"/>
      <c r="I58" s="25"/>
    </row>
    <row r="59" spans="1:9" x14ac:dyDescent="0.3">
      <c r="A59" s="25">
        <v>14</v>
      </c>
      <c r="B59" s="20" t="s">
        <v>60</v>
      </c>
      <c r="C59" s="26" t="s">
        <v>240</v>
      </c>
      <c r="D59" s="20">
        <v>2005</v>
      </c>
      <c r="E59" s="21">
        <v>1.0243055555555556E-2</v>
      </c>
      <c r="F59" s="20">
        <v>61</v>
      </c>
      <c r="G59" s="22">
        <v>13</v>
      </c>
      <c r="H59" s="25">
        <f>SUM(G59:G62)</f>
        <v>86</v>
      </c>
      <c r="I59" s="25">
        <v>14</v>
      </c>
    </row>
    <row r="60" spans="1:9" x14ac:dyDescent="0.3">
      <c r="A60" s="25"/>
      <c r="B60" s="20" t="s">
        <v>72</v>
      </c>
      <c r="C60" s="26"/>
      <c r="D60" s="20">
        <v>2005</v>
      </c>
      <c r="E60" s="21">
        <v>1.1145833333333334E-2</v>
      </c>
      <c r="F60" s="20">
        <v>73</v>
      </c>
      <c r="G60" s="22">
        <v>7</v>
      </c>
      <c r="H60" s="25"/>
      <c r="I60" s="25"/>
    </row>
    <row r="61" spans="1:9" x14ac:dyDescent="0.3">
      <c r="A61" s="25"/>
      <c r="B61" s="20" t="s">
        <v>121</v>
      </c>
      <c r="C61" s="26"/>
      <c r="D61" s="20">
        <v>2005</v>
      </c>
      <c r="E61" s="21">
        <v>6.8865740740740736E-3</v>
      </c>
      <c r="F61" s="20">
        <v>5</v>
      </c>
      <c r="G61" s="22">
        <v>33</v>
      </c>
      <c r="H61" s="25"/>
      <c r="I61" s="25"/>
    </row>
    <row r="62" spans="1:9" x14ac:dyDescent="0.3">
      <c r="A62" s="25"/>
      <c r="B62" s="20" t="s">
        <v>122</v>
      </c>
      <c r="C62" s="26"/>
      <c r="D62" s="20">
        <v>2003</v>
      </c>
      <c r="E62" s="21">
        <v>6.9097222222222225E-3</v>
      </c>
      <c r="F62" s="20">
        <v>6</v>
      </c>
      <c r="G62" s="22">
        <v>33</v>
      </c>
      <c r="H62" s="25"/>
      <c r="I62" s="25"/>
    </row>
    <row r="63" spans="1:9" x14ac:dyDescent="0.3">
      <c r="A63" s="25">
        <v>15</v>
      </c>
      <c r="B63" s="20" t="s">
        <v>6</v>
      </c>
      <c r="C63" s="26" t="s">
        <v>236</v>
      </c>
      <c r="D63" s="20">
        <v>2004</v>
      </c>
      <c r="E63" s="21">
        <v>7.8472222222222224E-3</v>
      </c>
      <c r="F63" s="20">
        <v>7</v>
      </c>
      <c r="G63" s="22">
        <v>40</v>
      </c>
      <c r="H63" s="25">
        <f>SUM(G63:G66)</f>
        <v>84</v>
      </c>
      <c r="I63" s="25">
        <v>15</v>
      </c>
    </row>
    <row r="64" spans="1:9" x14ac:dyDescent="0.3">
      <c r="A64" s="25"/>
      <c r="B64" s="20" t="s">
        <v>34</v>
      </c>
      <c r="C64" s="26"/>
      <c r="D64" s="20">
        <v>2004</v>
      </c>
      <c r="E64" s="21">
        <v>8.9120370370370378E-3</v>
      </c>
      <c r="F64" s="20">
        <v>35</v>
      </c>
      <c r="G64" s="22">
        <v>24</v>
      </c>
      <c r="H64" s="25"/>
      <c r="I64" s="25"/>
    </row>
    <row r="65" spans="1:9" x14ac:dyDescent="0.3">
      <c r="A65" s="25"/>
      <c r="B65" s="20" t="s">
        <v>44</v>
      </c>
      <c r="C65" s="26"/>
      <c r="D65" s="20">
        <v>2004</v>
      </c>
      <c r="E65" s="21">
        <v>9.2824074074074076E-3</v>
      </c>
      <c r="F65" s="20">
        <v>45</v>
      </c>
      <c r="G65" s="22">
        <v>20</v>
      </c>
      <c r="H65" s="25"/>
      <c r="I65" s="25"/>
    </row>
    <row r="66" spans="1:9" x14ac:dyDescent="0.3">
      <c r="A66" s="25"/>
      <c r="B66" s="20" t="s">
        <v>84</v>
      </c>
      <c r="C66" s="26"/>
      <c r="D66" s="20">
        <v>2004</v>
      </c>
      <c r="E66" s="23" t="s">
        <v>242</v>
      </c>
      <c r="F66" s="20"/>
      <c r="G66" s="22">
        <v>0</v>
      </c>
      <c r="H66" s="25"/>
      <c r="I66" s="25"/>
    </row>
    <row r="67" spans="1:9" x14ac:dyDescent="0.3">
      <c r="A67" s="25">
        <v>16</v>
      </c>
      <c r="B67" s="20" t="s">
        <v>22</v>
      </c>
      <c r="C67" s="26" t="s">
        <v>215</v>
      </c>
      <c r="D67" s="20">
        <v>2006</v>
      </c>
      <c r="E67" s="21">
        <v>8.5879629629629622E-3</v>
      </c>
      <c r="F67" s="20">
        <v>23</v>
      </c>
      <c r="G67" s="22">
        <v>27</v>
      </c>
      <c r="H67" s="25">
        <f>SUM(G67:G70)</f>
        <v>83</v>
      </c>
      <c r="I67" s="25">
        <v>16</v>
      </c>
    </row>
    <row r="68" spans="1:9" x14ac:dyDescent="0.3">
      <c r="A68" s="25"/>
      <c r="B68" s="20" t="s">
        <v>41</v>
      </c>
      <c r="C68" s="26"/>
      <c r="D68" s="20">
        <v>2005</v>
      </c>
      <c r="E68" s="21">
        <v>9.2129629629629627E-3</v>
      </c>
      <c r="F68" s="20">
        <v>42</v>
      </c>
      <c r="G68" s="22">
        <v>21</v>
      </c>
      <c r="H68" s="25"/>
      <c r="I68" s="25"/>
    </row>
    <row r="69" spans="1:9" x14ac:dyDescent="0.3">
      <c r="A69" s="25"/>
      <c r="B69" s="20" t="s">
        <v>53</v>
      </c>
      <c r="C69" s="26"/>
      <c r="D69" s="20">
        <v>2007</v>
      </c>
      <c r="E69" s="21">
        <v>9.5601851851851855E-3</v>
      </c>
      <c r="F69" s="20">
        <v>54</v>
      </c>
      <c r="G69" s="22">
        <v>18</v>
      </c>
      <c r="H69" s="25"/>
      <c r="I69" s="25"/>
    </row>
    <row r="70" spans="1:9" x14ac:dyDescent="0.3">
      <c r="A70" s="25"/>
      <c r="B70" s="20" t="s">
        <v>55</v>
      </c>
      <c r="C70" s="26"/>
      <c r="D70" s="20">
        <v>2005</v>
      </c>
      <c r="E70" s="21">
        <v>9.7106481481481471E-3</v>
      </c>
      <c r="F70" s="20">
        <v>56</v>
      </c>
      <c r="G70" s="22">
        <v>17</v>
      </c>
      <c r="H70" s="25"/>
      <c r="I70" s="25"/>
    </row>
    <row r="71" spans="1:9" x14ac:dyDescent="0.3">
      <c r="A71" s="25">
        <v>17</v>
      </c>
      <c r="B71" s="20" t="s">
        <v>35</v>
      </c>
      <c r="C71" s="26" t="s">
        <v>238</v>
      </c>
      <c r="D71" s="20">
        <v>2005</v>
      </c>
      <c r="E71" s="21">
        <v>8.9236111111111113E-3</v>
      </c>
      <c r="F71" s="20">
        <v>36</v>
      </c>
      <c r="G71" s="22">
        <v>23</v>
      </c>
      <c r="H71" s="25">
        <f>SUM(G71:G74)</f>
        <v>80</v>
      </c>
      <c r="I71" s="25">
        <v>17</v>
      </c>
    </row>
    <row r="72" spans="1:9" x14ac:dyDescent="0.3">
      <c r="A72" s="25"/>
      <c r="B72" s="20" t="s">
        <v>54</v>
      </c>
      <c r="C72" s="26"/>
      <c r="D72" s="20">
        <v>2006</v>
      </c>
      <c r="E72" s="21">
        <v>9.6874999999999999E-3</v>
      </c>
      <c r="F72" s="20">
        <v>55</v>
      </c>
      <c r="G72" s="22">
        <v>17</v>
      </c>
      <c r="H72" s="25"/>
      <c r="I72" s="25"/>
    </row>
    <row r="73" spans="1:9" x14ac:dyDescent="0.3">
      <c r="A73" s="25"/>
      <c r="B73" s="20" t="s">
        <v>62</v>
      </c>
      <c r="C73" s="26"/>
      <c r="D73" s="20">
        <v>2007</v>
      </c>
      <c r="E73" s="21">
        <v>1.045138888888889E-2</v>
      </c>
      <c r="F73" s="20">
        <v>63</v>
      </c>
      <c r="G73" s="22">
        <v>12</v>
      </c>
      <c r="H73" s="25"/>
      <c r="I73" s="25"/>
    </row>
    <row r="74" spans="1:9" x14ac:dyDescent="0.3">
      <c r="A74" s="25"/>
      <c r="B74" s="20" t="s">
        <v>128</v>
      </c>
      <c r="C74" s="26"/>
      <c r="D74" s="20">
        <v>2006</v>
      </c>
      <c r="E74" s="21">
        <v>7.1874999999999994E-3</v>
      </c>
      <c r="F74" s="20">
        <v>12</v>
      </c>
      <c r="G74" s="22">
        <v>28</v>
      </c>
      <c r="H74" s="25"/>
      <c r="I74" s="25"/>
    </row>
    <row r="75" spans="1:9" x14ac:dyDescent="0.3">
      <c r="A75" s="25">
        <v>18</v>
      </c>
      <c r="B75" s="20" t="s">
        <v>48</v>
      </c>
      <c r="C75" s="26" t="s">
        <v>234</v>
      </c>
      <c r="D75" s="20">
        <v>2005</v>
      </c>
      <c r="E75" s="21">
        <v>9.3518518518518525E-3</v>
      </c>
      <c r="F75" s="20">
        <v>49</v>
      </c>
      <c r="G75" s="22">
        <v>20</v>
      </c>
      <c r="H75" s="25">
        <f>SUM(G75:G78)</f>
        <v>74</v>
      </c>
      <c r="I75" s="25">
        <v>18</v>
      </c>
    </row>
    <row r="76" spans="1:9" x14ac:dyDescent="0.3">
      <c r="A76" s="25"/>
      <c r="B76" s="20" t="s">
        <v>63</v>
      </c>
      <c r="C76" s="26"/>
      <c r="D76" s="20">
        <v>2005</v>
      </c>
      <c r="E76" s="21">
        <v>1.050925925925926E-2</v>
      </c>
      <c r="F76" s="20">
        <v>64</v>
      </c>
      <c r="G76" s="22">
        <v>11</v>
      </c>
      <c r="H76" s="25"/>
      <c r="I76" s="25"/>
    </row>
    <row r="77" spans="1:9" x14ac:dyDescent="0.3">
      <c r="A77" s="25"/>
      <c r="B77" s="20" t="s">
        <v>66</v>
      </c>
      <c r="C77" s="26"/>
      <c r="D77" s="20">
        <v>2005</v>
      </c>
      <c r="E77" s="21">
        <v>1.0625000000000001E-2</v>
      </c>
      <c r="F77" s="20">
        <v>67</v>
      </c>
      <c r="G77" s="22">
        <v>10</v>
      </c>
      <c r="H77" s="25"/>
      <c r="I77" s="25"/>
    </row>
    <row r="78" spans="1:9" x14ac:dyDescent="0.3">
      <c r="A78" s="25"/>
      <c r="B78" s="20" t="s">
        <v>123</v>
      </c>
      <c r="C78" s="26"/>
      <c r="D78" s="20"/>
      <c r="E78" s="21">
        <v>6.9097222222222225E-3</v>
      </c>
      <c r="F78" s="20">
        <v>6</v>
      </c>
      <c r="G78" s="22">
        <v>33</v>
      </c>
      <c r="H78" s="25"/>
      <c r="I78" s="25"/>
    </row>
    <row r="79" spans="1:9" x14ac:dyDescent="0.3">
      <c r="A79" s="25">
        <v>19</v>
      </c>
      <c r="B79" s="20" t="s">
        <v>18</v>
      </c>
      <c r="C79" s="26" t="s">
        <v>228</v>
      </c>
      <c r="D79" s="20">
        <v>2005</v>
      </c>
      <c r="E79" s="21">
        <v>8.4722222222222213E-3</v>
      </c>
      <c r="F79" s="20">
        <v>19</v>
      </c>
      <c r="G79" s="22">
        <v>28</v>
      </c>
      <c r="H79" s="25">
        <f>SUM(G79:G82)</f>
        <v>73</v>
      </c>
      <c r="I79" s="25">
        <v>19</v>
      </c>
    </row>
    <row r="80" spans="1:9" x14ac:dyDescent="0.3">
      <c r="A80" s="25"/>
      <c r="B80" s="20" t="s">
        <v>50</v>
      </c>
      <c r="C80" s="26"/>
      <c r="D80" s="20">
        <v>2006</v>
      </c>
      <c r="E80" s="21">
        <v>9.4097222222222238E-3</v>
      </c>
      <c r="F80" s="20">
        <v>51</v>
      </c>
      <c r="G80" s="22">
        <v>19</v>
      </c>
      <c r="H80" s="25"/>
      <c r="I80" s="25"/>
    </row>
    <row r="81" spans="1:9" x14ac:dyDescent="0.3">
      <c r="A81" s="25"/>
      <c r="B81" s="20" t="s">
        <v>74</v>
      </c>
      <c r="C81" s="26"/>
      <c r="D81" s="20">
        <v>2006</v>
      </c>
      <c r="E81" s="21">
        <v>1.1516203703703702E-2</v>
      </c>
      <c r="F81" s="20">
        <v>75</v>
      </c>
      <c r="G81" s="22">
        <v>6</v>
      </c>
      <c r="H81" s="25"/>
      <c r="I81" s="25"/>
    </row>
    <row r="82" spans="1:9" x14ac:dyDescent="0.3">
      <c r="A82" s="25"/>
      <c r="B82" s="20" t="s">
        <v>141</v>
      </c>
      <c r="C82" s="26"/>
      <c r="D82" s="20"/>
      <c r="E82" s="21">
        <v>7.8240740740740753E-3</v>
      </c>
      <c r="F82" s="20">
        <v>25</v>
      </c>
      <c r="G82" s="22">
        <v>20</v>
      </c>
      <c r="H82" s="25"/>
      <c r="I82" s="25"/>
    </row>
    <row r="83" spans="1:9" x14ac:dyDescent="0.3">
      <c r="A83" s="25">
        <v>20</v>
      </c>
      <c r="B83" s="20" t="s">
        <v>31</v>
      </c>
      <c r="C83" s="26" t="s">
        <v>224</v>
      </c>
      <c r="D83" s="20">
        <v>2004</v>
      </c>
      <c r="E83" s="21">
        <v>8.7615740740740744E-3</v>
      </c>
      <c r="F83" s="20">
        <v>31</v>
      </c>
      <c r="G83" s="22">
        <v>25</v>
      </c>
      <c r="H83" s="25">
        <f>SUM(G83:G86)</f>
        <v>73</v>
      </c>
      <c r="I83" s="25">
        <v>20</v>
      </c>
    </row>
    <row r="84" spans="1:9" x14ac:dyDescent="0.3">
      <c r="A84" s="25"/>
      <c r="B84" s="20" t="s">
        <v>45</v>
      </c>
      <c r="C84" s="26"/>
      <c r="D84" s="20">
        <v>2005</v>
      </c>
      <c r="E84" s="21">
        <v>9.2939814814814812E-3</v>
      </c>
      <c r="F84" s="20">
        <v>46</v>
      </c>
      <c r="G84" s="22">
        <v>20</v>
      </c>
      <c r="H84" s="25"/>
      <c r="I84" s="25"/>
    </row>
    <row r="85" spans="1:9" x14ac:dyDescent="0.3">
      <c r="A85" s="25"/>
      <c r="B85" s="20" t="s">
        <v>64</v>
      </c>
      <c r="C85" s="26"/>
      <c r="D85" s="20">
        <v>2005</v>
      </c>
      <c r="E85" s="21">
        <v>1.0532407407407407E-2</v>
      </c>
      <c r="F85" s="20">
        <v>65</v>
      </c>
      <c r="G85" s="22">
        <v>11</v>
      </c>
      <c r="H85" s="25"/>
      <c r="I85" s="25"/>
    </row>
    <row r="86" spans="1:9" x14ac:dyDescent="0.3">
      <c r="A86" s="25"/>
      <c r="B86" s="20" t="s">
        <v>146</v>
      </c>
      <c r="C86" s="26"/>
      <c r="D86" s="20">
        <v>2007</v>
      </c>
      <c r="E86" s="21">
        <v>8.3217592592592596E-3</v>
      </c>
      <c r="F86" s="20">
        <v>30</v>
      </c>
      <c r="G86" s="22">
        <v>17</v>
      </c>
      <c r="H86" s="25"/>
      <c r="I86" s="25"/>
    </row>
    <row r="87" spans="1:9" x14ac:dyDescent="0.3">
      <c r="A87" s="25">
        <v>21</v>
      </c>
      <c r="B87" s="20" t="s">
        <v>21</v>
      </c>
      <c r="C87" s="26" t="s">
        <v>229</v>
      </c>
      <c r="D87" s="20">
        <v>2004</v>
      </c>
      <c r="E87" s="21">
        <v>8.5763888888888886E-3</v>
      </c>
      <c r="F87" s="20">
        <v>22</v>
      </c>
      <c r="G87" s="22">
        <v>27</v>
      </c>
      <c r="H87" s="25">
        <f>SUM(G87:G90)</f>
        <v>72</v>
      </c>
      <c r="I87" s="25">
        <v>21</v>
      </c>
    </row>
    <row r="88" spans="1:9" x14ac:dyDescent="0.3">
      <c r="A88" s="25"/>
      <c r="B88" s="20" t="s">
        <v>26</v>
      </c>
      <c r="C88" s="26"/>
      <c r="D88" s="20">
        <v>2005</v>
      </c>
      <c r="E88" s="21">
        <v>8.7152777777777784E-3</v>
      </c>
      <c r="F88" s="20">
        <v>26</v>
      </c>
      <c r="G88" s="22">
        <v>25</v>
      </c>
      <c r="H88" s="25"/>
      <c r="I88" s="25"/>
    </row>
    <row r="89" spans="1:9" x14ac:dyDescent="0.3">
      <c r="A89" s="25"/>
      <c r="B89" s="20" t="s">
        <v>52</v>
      </c>
      <c r="C89" s="26"/>
      <c r="D89" s="20">
        <v>2005</v>
      </c>
      <c r="E89" s="21">
        <v>9.5370370370370366E-3</v>
      </c>
      <c r="F89" s="20">
        <v>53</v>
      </c>
      <c r="G89" s="22">
        <v>18</v>
      </c>
      <c r="H89" s="25"/>
      <c r="I89" s="25"/>
    </row>
    <row r="90" spans="1:9" x14ac:dyDescent="0.3">
      <c r="A90" s="25"/>
      <c r="B90" s="20" t="s">
        <v>78</v>
      </c>
      <c r="C90" s="26"/>
      <c r="D90" s="20">
        <v>2005</v>
      </c>
      <c r="E90" s="21">
        <v>1.224537037037037E-2</v>
      </c>
      <c r="F90" s="20">
        <v>79</v>
      </c>
      <c r="G90" s="22">
        <v>2</v>
      </c>
      <c r="H90" s="25"/>
      <c r="I90" s="25"/>
    </row>
    <row r="91" spans="1:9" x14ac:dyDescent="0.3">
      <c r="A91" s="25">
        <v>22</v>
      </c>
      <c r="B91" s="20" t="s">
        <v>24</v>
      </c>
      <c r="C91" s="26" t="s">
        <v>217</v>
      </c>
      <c r="D91" s="20">
        <v>2006</v>
      </c>
      <c r="E91" s="21">
        <v>8.6574074074074071E-3</v>
      </c>
      <c r="F91" s="20">
        <v>25</v>
      </c>
      <c r="G91" s="22">
        <v>26</v>
      </c>
      <c r="H91" s="25">
        <f>SUM(G91:G94)</f>
        <v>67</v>
      </c>
      <c r="I91" s="25">
        <v>22</v>
      </c>
    </row>
    <row r="92" spans="1:9" x14ac:dyDescent="0.3">
      <c r="A92" s="25"/>
      <c r="B92" s="20" t="s">
        <v>42</v>
      </c>
      <c r="C92" s="26"/>
      <c r="D92" s="20">
        <v>2005</v>
      </c>
      <c r="E92" s="21">
        <v>9.2361111111111116E-3</v>
      </c>
      <c r="F92" s="20">
        <v>43</v>
      </c>
      <c r="G92" s="22">
        <v>21</v>
      </c>
      <c r="H92" s="25"/>
      <c r="I92" s="25"/>
    </row>
    <row r="93" spans="1:9" x14ac:dyDescent="0.3">
      <c r="A93" s="25"/>
      <c r="B93" s="20" t="s">
        <v>47</v>
      </c>
      <c r="C93" s="26"/>
      <c r="D93" s="20">
        <v>2005</v>
      </c>
      <c r="E93" s="21">
        <v>9.3171296296296283E-3</v>
      </c>
      <c r="F93" s="20">
        <v>48</v>
      </c>
      <c r="G93" s="22">
        <v>20</v>
      </c>
      <c r="H93" s="25"/>
      <c r="I93" s="25"/>
    </row>
    <row r="94" spans="1:9" x14ac:dyDescent="0.3">
      <c r="A94" s="25"/>
      <c r="B94" s="20" t="s">
        <v>85</v>
      </c>
      <c r="C94" s="26"/>
      <c r="D94" s="20">
        <v>2004</v>
      </c>
      <c r="E94" s="23" t="s">
        <v>242</v>
      </c>
      <c r="F94" s="20"/>
      <c r="G94" s="22">
        <v>0</v>
      </c>
      <c r="H94" s="25"/>
      <c r="I94" s="25"/>
    </row>
    <row r="95" spans="1:9" x14ac:dyDescent="0.3">
      <c r="A95" s="25">
        <v>23</v>
      </c>
      <c r="B95" s="20" t="s">
        <v>38</v>
      </c>
      <c r="C95" s="26" t="s">
        <v>216</v>
      </c>
      <c r="D95" s="20">
        <v>2002</v>
      </c>
      <c r="E95" s="21">
        <v>9.1319444444444443E-3</v>
      </c>
      <c r="F95" s="20">
        <v>39</v>
      </c>
      <c r="G95" s="22">
        <v>22</v>
      </c>
      <c r="H95" s="25">
        <f>SUM(G95:G98)</f>
        <v>60</v>
      </c>
      <c r="I95" s="25">
        <v>23</v>
      </c>
    </row>
    <row r="96" spans="1:9" x14ac:dyDescent="0.3">
      <c r="A96" s="25"/>
      <c r="B96" s="20" t="s">
        <v>56</v>
      </c>
      <c r="C96" s="26"/>
      <c r="D96" s="20">
        <v>2006</v>
      </c>
      <c r="E96" s="21">
        <v>9.7916666666666655E-3</v>
      </c>
      <c r="F96" s="20">
        <v>57</v>
      </c>
      <c r="G96" s="22">
        <v>16</v>
      </c>
      <c r="H96" s="25"/>
      <c r="I96" s="25"/>
    </row>
    <row r="97" spans="1:11" x14ac:dyDescent="0.3">
      <c r="A97" s="25"/>
      <c r="B97" s="20" t="s">
        <v>57</v>
      </c>
      <c r="C97" s="26"/>
      <c r="D97" s="20">
        <v>2007</v>
      </c>
      <c r="E97" s="21">
        <v>9.8032407407407408E-3</v>
      </c>
      <c r="F97" s="20">
        <v>58</v>
      </c>
      <c r="G97" s="22">
        <v>16</v>
      </c>
      <c r="H97" s="25"/>
      <c r="I97" s="25"/>
    </row>
    <row r="98" spans="1:11" x14ac:dyDescent="0.3">
      <c r="A98" s="25"/>
      <c r="B98" s="20" t="s">
        <v>154</v>
      </c>
      <c r="C98" s="26"/>
      <c r="D98" s="20">
        <v>2005</v>
      </c>
      <c r="E98" s="21">
        <v>1.1643518518518518E-2</v>
      </c>
      <c r="F98" s="20">
        <v>38</v>
      </c>
      <c r="G98" s="22">
        <v>6</v>
      </c>
      <c r="H98" s="25"/>
      <c r="I98" s="25"/>
    </row>
    <row r="99" spans="1:11" x14ac:dyDescent="0.3">
      <c r="A99" s="25">
        <v>24</v>
      </c>
      <c r="B99" s="20" t="s">
        <v>29</v>
      </c>
      <c r="C99" s="26" t="s">
        <v>227</v>
      </c>
      <c r="D99" s="20">
        <v>2006</v>
      </c>
      <c r="E99" s="21">
        <v>8.726851851851852E-3</v>
      </c>
      <c r="F99" s="20">
        <v>29</v>
      </c>
      <c r="G99" s="22">
        <v>25</v>
      </c>
      <c r="H99" s="25">
        <f>SUM(G99:G102)</f>
        <v>57</v>
      </c>
      <c r="I99" s="25">
        <v>24</v>
      </c>
    </row>
    <row r="100" spans="1:11" x14ac:dyDescent="0.3">
      <c r="A100" s="25"/>
      <c r="B100" s="20" t="s">
        <v>49</v>
      </c>
      <c r="C100" s="26"/>
      <c r="D100" s="20">
        <v>2006</v>
      </c>
      <c r="E100" s="21">
        <v>9.3981481481481485E-3</v>
      </c>
      <c r="F100" s="20">
        <v>50</v>
      </c>
      <c r="G100" s="22">
        <v>19</v>
      </c>
      <c r="H100" s="25"/>
      <c r="I100" s="25"/>
    </row>
    <row r="101" spans="1:11" x14ac:dyDescent="0.3">
      <c r="A101" s="25"/>
      <c r="B101" s="20" t="s">
        <v>59</v>
      </c>
      <c r="C101" s="26"/>
      <c r="D101" s="20">
        <v>2006</v>
      </c>
      <c r="E101" s="21">
        <v>1.0208333333333333E-2</v>
      </c>
      <c r="F101" s="20">
        <v>60</v>
      </c>
      <c r="G101" s="22">
        <v>13</v>
      </c>
      <c r="H101" s="25"/>
      <c r="I101" s="25"/>
    </row>
    <row r="102" spans="1:11" x14ac:dyDescent="0.3">
      <c r="A102" s="25"/>
      <c r="B102" s="20" t="s">
        <v>82</v>
      </c>
      <c r="C102" s="26"/>
      <c r="D102" s="20">
        <v>2007</v>
      </c>
      <c r="E102" s="21">
        <v>1.3032407407407407E-2</v>
      </c>
      <c r="F102" s="20">
        <v>84</v>
      </c>
      <c r="G102" s="22">
        <v>0</v>
      </c>
      <c r="H102" s="25"/>
      <c r="I102" s="25"/>
    </row>
    <row r="103" spans="1:11" x14ac:dyDescent="0.3">
      <c r="A103" s="25">
        <v>25</v>
      </c>
      <c r="B103" s="20" t="s">
        <v>139</v>
      </c>
      <c r="C103" s="26" t="s">
        <v>232</v>
      </c>
      <c r="D103" s="20">
        <v>2005</v>
      </c>
      <c r="E103" s="21">
        <v>7.7314814814814815E-3</v>
      </c>
      <c r="F103" s="20">
        <v>23</v>
      </c>
      <c r="G103" s="22">
        <v>21</v>
      </c>
      <c r="H103" s="25">
        <f>SUM(G103:G106)</f>
        <v>51</v>
      </c>
      <c r="I103" s="25">
        <v>25</v>
      </c>
    </row>
    <row r="104" spans="1:11" x14ac:dyDescent="0.3">
      <c r="A104" s="25"/>
      <c r="B104" s="20" t="s">
        <v>149</v>
      </c>
      <c r="C104" s="26"/>
      <c r="D104" s="20">
        <v>2005</v>
      </c>
      <c r="E104" s="21">
        <v>8.8773148148148153E-3</v>
      </c>
      <c r="F104" s="20">
        <v>33</v>
      </c>
      <c r="G104" s="22">
        <v>14</v>
      </c>
      <c r="H104" s="25"/>
      <c r="I104" s="25"/>
    </row>
    <row r="105" spans="1:11" x14ac:dyDescent="0.3">
      <c r="A105" s="25"/>
      <c r="B105" s="20" t="s">
        <v>151</v>
      </c>
      <c r="C105" s="26"/>
      <c r="D105" s="20">
        <v>2006</v>
      </c>
      <c r="E105" s="21">
        <v>1.0532407407407407E-2</v>
      </c>
      <c r="F105" s="20">
        <v>35</v>
      </c>
      <c r="G105" s="22">
        <v>9</v>
      </c>
      <c r="H105" s="25"/>
      <c r="I105" s="25"/>
    </row>
    <row r="106" spans="1:11" x14ac:dyDescent="0.3">
      <c r="A106" s="25"/>
      <c r="B106" s="20" t="s">
        <v>153</v>
      </c>
      <c r="C106" s="26"/>
      <c r="D106" s="20">
        <v>2006</v>
      </c>
      <c r="E106" s="21">
        <v>1.0995370370370371E-2</v>
      </c>
      <c r="F106" s="20">
        <v>37</v>
      </c>
      <c r="G106" s="22">
        <v>7</v>
      </c>
      <c r="H106" s="25"/>
      <c r="I106" s="25"/>
    </row>
    <row r="107" spans="1:11" x14ac:dyDescent="0.3">
      <c r="A107" s="25">
        <v>26</v>
      </c>
      <c r="B107" s="20" t="s">
        <v>61</v>
      </c>
      <c r="C107" s="26" t="s">
        <v>218</v>
      </c>
      <c r="D107" s="20">
        <v>2007</v>
      </c>
      <c r="E107" s="21">
        <v>1.03125E-2</v>
      </c>
      <c r="F107" s="20">
        <v>62</v>
      </c>
      <c r="G107" s="22">
        <v>13</v>
      </c>
      <c r="H107" s="25">
        <f>SUM(G107:G110)</f>
        <v>49</v>
      </c>
      <c r="I107" s="25">
        <v>26</v>
      </c>
    </row>
    <row r="108" spans="1:11" x14ac:dyDescent="0.3">
      <c r="A108" s="25"/>
      <c r="B108" s="20" t="s">
        <v>79</v>
      </c>
      <c r="C108" s="26"/>
      <c r="D108" s="20">
        <v>2006</v>
      </c>
      <c r="E108" s="21">
        <v>1.2627314814814815E-2</v>
      </c>
      <c r="F108" s="20">
        <v>81</v>
      </c>
      <c r="G108" s="22">
        <v>1</v>
      </c>
      <c r="H108" s="25"/>
      <c r="I108" s="25"/>
    </row>
    <row r="109" spans="1:11" x14ac:dyDescent="0.3">
      <c r="A109" s="25"/>
      <c r="B109" s="20" t="s">
        <v>144</v>
      </c>
      <c r="C109" s="26"/>
      <c r="D109" s="20">
        <v>2008</v>
      </c>
      <c r="E109" s="21">
        <v>8.1249999999999985E-3</v>
      </c>
      <c r="F109" s="20">
        <v>28</v>
      </c>
      <c r="G109" s="22">
        <v>18</v>
      </c>
      <c r="H109" s="25"/>
      <c r="I109" s="25"/>
    </row>
    <row r="110" spans="1:11" x14ac:dyDescent="0.3">
      <c r="A110" s="25"/>
      <c r="B110" s="20" t="s">
        <v>145</v>
      </c>
      <c r="C110" s="26"/>
      <c r="D110" s="20">
        <v>2007</v>
      </c>
      <c r="E110" s="21">
        <v>8.2060185185185187E-3</v>
      </c>
      <c r="F110" s="20">
        <v>29</v>
      </c>
      <c r="G110" s="22">
        <v>17</v>
      </c>
      <c r="H110" s="25"/>
      <c r="I110" s="25"/>
      <c r="K110" s="5"/>
    </row>
    <row r="111" spans="1:11" x14ac:dyDescent="0.3">
      <c r="A111" s="25">
        <v>27</v>
      </c>
      <c r="B111" s="20" t="s">
        <v>140</v>
      </c>
      <c r="C111" s="26" t="s">
        <v>226</v>
      </c>
      <c r="D111" s="20"/>
      <c r="E111" s="21">
        <v>7.7314814814814815E-3</v>
      </c>
      <c r="F111" s="20">
        <v>23</v>
      </c>
      <c r="G111" s="22">
        <v>21</v>
      </c>
      <c r="H111" s="25">
        <f>SUM(G111:G114)</f>
        <v>38</v>
      </c>
      <c r="I111" s="25">
        <v>27</v>
      </c>
    </row>
    <row r="112" spans="1:11" x14ac:dyDescent="0.3">
      <c r="A112" s="25"/>
      <c r="B112" s="20" t="s">
        <v>150</v>
      </c>
      <c r="C112" s="26"/>
      <c r="D112" s="20"/>
      <c r="E112" s="21">
        <v>1.0347222222222223E-2</v>
      </c>
      <c r="F112" s="20">
        <v>34</v>
      </c>
      <c r="G112" s="22">
        <v>9</v>
      </c>
      <c r="H112" s="25"/>
      <c r="I112" s="25"/>
    </row>
    <row r="113" spans="1:9" x14ac:dyDescent="0.3">
      <c r="A113" s="25"/>
      <c r="B113" s="20" t="s">
        <v>152</v>
      </c>
      <c r="C113" s="26"/>
      <c r="D113" s="20"/>
      <c r="E113" s="21">
        <v>1.0659722222222221E-2</v>
      </c>
      <c r="F113" s="20">
        <v>36</v>
      </c>
      <c r="G113" s="22">
        <v>8</v>
      </c>
      <c r="H113" s="25"/>
      <c r="I113" s="25"/>
    </row>
    <row r="114" spans="1:9" x14ac:dyDescent="0.3">
      <c r="A114" s="25"/>
      <c r="B114" s="20" t="s">
        <v>155</v>
      </c>
      <c r="C114" s="26"/>
      <c r="D114" s="20"/>
      <c r="E114" s="23" t="s">
        <v>242</v>
      </c>
      <c r="F114" s="20"/>
      <c r="G114" s="22">
        <v>0</v>
      </c>
      <c r="H114" s="25"/>
      <c r="I114" s="25"/>
    </row>
    <row r="115" spans="1:9" x14ac:dyDescent="0.3">
      <c r="A115" s="25">
        <v>28</v>
      </c>
      <c r="B115" s="20" t="s">
        <v>67</v>
      </c>
      <c r="C115" s="26" t="s">
        <v>230</v>
      </c>
      <c r="D115" s="20">
        <v>2005</v>
      </c>
      <c r="E115" s="21">
        <v>1.0706018518518517E-2</v>
      </c>
      <c r="F115" s="20">
        <v>68</v>
      </c>
      <c r="G115" s="22">
        <v>10</v>
      </c>
      <c r="H115" s="25">
        <f>SUM(G115:G118)</f>
        <v>35</v>
      </c>
      <c r="I115" s="25">
        <v>28</v>
      </c>
    </row>
    <row r="116" spans="1:9" x14ac:dyDescent="0.3">
      <c r="A116" s="25"/>
      <c r="B116" s="20" t="s">
        <v>73</v>
      </c>
      <c r="C116" s="26"/>
      <c r="D116" s="20">
        <v>2005</v>
      </c>
      <c r="E116" s="21">
        <v>1.1180555555555556E-2</v>
      </c>
      <c r="F116" s="20">
        <v>74</v>
      </c>
      <c r="G116" s="22">
        <v>7</v>
      </c>
      <c r="H116" s="25"/>
      <c r="I116" s="25"/>
    </row>
    <row r="117" spans="1:9" x14ac:dyDescent="0.3">
      <c r="A117" s="25"/>
      <c r="B117" s="20" t="s">
        <v>77</v>
      </c>
      <c r="C117" s="26"/>
      <c r="D117" s="20">
        <v>2006</v>
      </c>
      <c r="E117" s="21">
        <v>1.2094907407407408E-2</v>
      </c>
      <c r="F117" s="20">
        <v>78</v>
      </c>
      <c r="G117" s="22">
        <v>3</v>
      </c>
      <c r="H117" s="25"/>
      <c r="I117" s="25"/>
    </row>
    <row r="118" spans="1:9" x14ac:dyDescent="0.3">
      <c r="A118" s="25"/>
      <c r="B118" s="20" t="s">
        <v>148</v>
      </c>
      <c r="C118" s="26"/>
      <c r="D118" s="20">
        <v>2006</v>
      </c>
      <c r="E118" s="21">
        <v>8.611111111111111E-3</v>
      </c>
      <c r="F118" s="20">
        <v>32</v>
      </c>
      <c r="G118" s="22">
        <v>15</v>
      </c>
      <c r="H118" s="25"/>
      <c r="I118" s="25"/>
    </row>
    <row r="119" spans="1:9" x14ac:dyDescent="0.3">
      <c r="A119" s="25">
        <v>29</v>
      </c>
      <c r="B119" s="20" t="s">
        <v>43</v>
      </c>
      <c r="C119" s="26" t="s">
        <v>225</v>
      </c>
      <c r="D119" s="20"/>
      <c r="E119" s="21">
        <v>9.2592592592592605E-3</v>
      </c>
      <c r="F119" s="20">
        <v>44</v>
      </c>
      <c r="G119" s="22">
        <v>21</v>
      </c>
      <c r="H119" s="25">
        <f>SUM(G119:G121)</f>
        <v>34</v>
      </c>
      <c r="I119" s="25">
        <v>29</v>
      </c>
    </row>
    <row r="120" spans="1:9" x14ac:dyDescent="0.3">
      <c r="A120" s="25"/>
      <c r="B120" s="20" t="s">
        <v>68</v>
      </c>
      <c r="C120" s="26"/>
      <c r="D120" s="20"/>
      <c r="E120" s="21">
        <v>1.0787037037037038E-2</v>
      </c>
      <c r="F120" s="20">
        <v>69</v>
      </c>
      <c r="G120" s="22">
        <v>9</v>
      </c>
      <c r="H120" s="25"/>
      <c r="I120" s="25"/>
    </row>
    <row r="121" spans="1:9" x14ac:dyDescent="0.3">
      <c r="A121" s="25"/>
      <c r="B121" s="20" t="s">
        <v>75</v>
      </c>
      <c r="C121" s="26"/>
      <c r="D121" s="20"/>
      <c r="E121" s="21">
        <v>1.1782407407407406E-2</v>
      </c>
      <c r="F121" s="20">
        <v>76</v>
      </c>
      <c r="G121" s="22">
        <v>4</v>
      </c>
      <c r="H121" s="25"/>
      <c r="I121" s="25"/>
    </row>
    <row r="122" spans="1:9" x14ac:dyDescent="0.3">
      <c r="A122" s="25">
        <v>30</v>
      </c>
      <c r="B122" s="20" t="s">
        <v>65</v>
      </c>
      <c r="C122" s="26" t="s">
        <v>212</v>
      </c>
      <c r="D122" s="20"/>
      <c r="E122" s="21">
        <v>1.0590277777777777E-2</v>
      </c>
      <c r="F122" s="20">
        <v>66</v>
      </c>
      <c r="G122" s="22">
        <v>11</v>
      </c>
      <c r="H122" s="25">
        <f>SUM(G122:G125)</f>
        <v>23</v>
      </c>
      <c r="I122" s="25">
        <v>30</v>
      </c>
    </row>
    <row r="123" spans="1:9" x14ac:dyDescent="0.3">
      <c r="A123" s="25"/>
      <c r="B123" s="20" t="s">
        <v>71</v>
      </c>
      <c r="C123" s="26"/>
      <c r="D123" s="20"/>
      <c r="E123" s="21">
        <v>1.0995370370370371E-2</v>
      </c>
      <c r="F123" s="20">
        <v>72</v>
      </c>
      <c r="G123" s="22">
        <v>8</v>
      </c>
      <c r="H123" s="25"/>
      <c r="I123" s="25"/>
    </row>
    <row r="124" spans="1:9" x14ac:dyDescent="0.3">
      <c r="A124" s="25"/>
      <c r="B124" s="20" t="s">
        <v>76</v>
      </c>
      <c r="C124" s="26"/>
      <c r="D124" s="20"/>
      <c r="E124" s="21">
        <v>1.1886574074074075E-2</v>
      </c>
      <c r="F124" s="20">
        <v>77</v>
      </c>
      <c r="G124" s="22">
        <v>4</v>
      </c>
      <c r="H124" s="25"/>
      <c r="I124" s="25"/>
    </row>
    <row r="125" spans="1:9" x14ac:dyDescent="0.3">
      <c r="A125" s="25"/>
      <c r="B125" s="20" t="s">
        <v>81</v>
      </c>
      <c r="C125" s="26"/>
      <c r="D125" s="20"/>
      <c r="E125" s="21">
        <v>1.2893518518518519E-2</v>
      </c>
      <c r="F125" s="20">
        <v>83</v>
      </c>
      <c r="G125" s="22">
        <v>0</v>
      </c>
      <c r="H125" s="25"/>
      <c r="I125" s="25"/>
    </row>
    <row r="126" spans="1:9" x14ac:dyDescent="0.3">
      <c r="A126" s="25">
        <v>31</v>
      </c>
      <c r="B126" s="20" t="s">
        <v>69</v>
      </c>
      <c r="C126" s="26" t="s">
        <v>237</v>
      </c>
      <c r="D126" s="20"/>
      <c r="E126" s="21">
        <v>1.0844907407407407E-2</v>
      </c>
      <c r="F126" s="20">
        <v>70</v>
      </c>
      <c r="G126" s="22">
        <v>9</v>
      </c>
      <c r="H126" s="25">
        <f>SUM(G126:G129)</f>
        <v>10</v>
      </c>
      <c r="I126" s="25">
        <v>31</v>
      </c>
    </row>
    <row r="127" spans="1:9" x14ac:dyDescent="0.3">
      <c r="A127" s="25"/>
      <c r="B127" s="20" t="s">
        <v>80</v>
      </c>
      <c r="C127" s="26"/>
      <c r="D127" s="20"/>
      <c r="E127" s="21">
        <v>1.2812499999999999E-2</v>
      </c>
      <c r="F127" s="20">
        <v>82</v>
      </c>
      <c r="G127" s="22">
        <v>1</v>
      </c>
      <c r="H127" s="25"/>
      <c r="I127" s="25"/>
    </row>
    <row r="128" spans="1:9" x14ac:dyDescent="0.3">
      <c r="A128" s="25"/>
      <c r="B128" s="20" t="s">
        <v>83</v>
      </c>
      <c r="C128" s="26"/>
      <c r="D128" s="20"/>
      <c r="E128" s="21">
        <v>1.4386574074074072E-2</v>
      </c>
      <c r="F128" s="20">
        <v>85</v>
      </c>
      <c r="G128" s="22">
        <v>0</v>
      </c>
      <c r="H128" s="25"/>
      <c r="I128" s="25"/>
    </row>
    <row r="129" spans="1:9" x14ac:dyDescent="0.3">
      <c r="A129" s="25"/>
      <c r="B129" s="20" t="s">
        <v>86</v>
      </c>
      <c r="C129" s="26"/>
      <c r="D129" s="20"/>
      <c r="E129" s="23" t="s">
        <v>242</v>
      </c>
      <c r="F129" s="20"/>
      <c r="G129" s="22">
        <v>0</v>
      </c>
      <c r="H129" s="25"/>
      <c r="I129" s="25"/>
    </row>
    <row r="153" spans="1:8" x14ac:dyDescent="0.3">
      <c r="A153" s="1"/>
      <c r="B153" s="1"/>
      <c r="C153" s="16"/>
      <c r="D153" s="1"/>
      <c r="E153" s="4"/>
      <c r="F153" s="1"/>
      <c r="G153" s="1"/>
      <c r="H153" s="1"/>
    </row>
    <row r="154" spans="1:8" x14ac:dyDescent="0.3">
      <c r="A154" s="1"/>
      <c r="B154" s="1"/>
      <c r="C154" s="16"/>
      <c r="D154" s="1"/>
      <c r="E154" s="4"/>
      <c r="F154" s="1"/>
      <c r="G154" s="1"/>
      <c r="H154" s="1"/>
    </row>
    <row r="155" spans="1:8" x14ac:dyDescent="0.3">
      <c r="A155" s="1"/>
      <c r="B155" s="1"/>
      <c r="C155" s="16"/>
      <c r="D155" s="1"/>
      <c r="E155" s="4"/>
      <c r="F155" s="1"/>
      <c r="G155" s="1"/>
      <c r="H155" s="1"/>
    </row>
    <row r="156" spans="1:8" x14ac:dyDescent="0.3">
      <c r="A156" s="1"/>
      <c r="B156" s="1"/>
      <c r="C156" s="16"/>
      <c r="D156" s="1"/>
      <c r="E156" s="4"/>
      <c r="F156" s="1"/>
      <c r="G156" s="1"/>
      <c r="H156" s="1"/>
    </row>
  </sheetData>
  <mergeCells count="124">
    <mergeCell ref="H11:H14"/>
    <mergeCell ref="H95:H98"/>
    <mergeCell ref="H91:H94"/>
    <mergeCell ref="H107:H110"/>
    <mergeCell ref="H27:H30"/>
    <mergeCell ref="I35:I38"/>
    <mergeCell ref="I67:I70"/>
    <mergeCell ref="I71:I74"/>
    <mergeCell ref="I75:I78"/>
    <mergeCell ref="H55:H58"/>
    <mergeCell ref="H39:H42"/>
    <mergeCell ref="H126:H129"/>
    <mergeCell ref="H79:H82"/>
    <mergeCell ref="H71:H74"/>
    <mergeCell ref="H31:H34"/>
    <mergeCell ref="H15:H18"/>
    <mergeCell ref="H75:H78"/>
    <mergeCell ref="H111:H114"/>
    <mergeCell ref="H59:H62"/>
    <mergeCell ref="H99:H102"/>
    <mergeCell ref="H63:H66"/>
    <mergeCell ref="I43:I46"/>
    <mergeCell ref="I47:I50"/>
    <mergeCell ref="I51:I54"/>
    <mergeCell ref="I55:I58"/>
    <mergeCell ref="I63:I66"/>
    <mergeCell ref="H103:H106"/>
    <mergeCell ref="H83:H86"/>
    <mergeCell ref="I11:I14"/>
    <mergeCell ref="I7:I10"/>
    <mergeCell ref="I19:I22"/>
    <mergeCell ref="I15:I18"/>
    <mergeCell ref="I23:I26"/>
    <mergeCell ref="I27:I30"/>
    <mergeCell ref="I31:I34"/>
    <mergeCell ref="I39:I42"/>
    <mergeCell ref="H7:H10"/>
    <mergeCell ref="H47:H50"/>
    <mergeCell ref="H87:H90"/>
    <mergeCell ref="H43:H46"/>
    <mergeCell ref="H23:H26"/>
    <mergeCell ref="H35:H38"/>
    <mergeCell ref="H19:H22"/>
    <mergeCell ref="H51:H54"/>
    <mergeCell ref="H67:H70"/>
    <mergeCell ref="I115:I118"/>
    <mergeCell ref="I79:I82"/>
    <mergeCell ref="I83:I86"/>
    <mergeCell ref="I87:I90"/>
    <mergeCell ref="I91:I94"/>
    <mergeCell ref="I95:I98"/>
    <mergeCell ref="I99:I102"/>
    <mergeCell ref="H122:H125"/>
    <mergeCell ref="H119:H121"/>
    <mergeCell ref="H115:H118"/>
    <mergeCell ref="C51:C54"/>
    <mergeCell ref="C55:C58"/>
    <mergeCell ref="C7:C10"/>
    <mergeCell ref="C11:C14"/>
    <mergeCell ref="C15:C18"/>
    <mergeCell ref="C19:C22"/>
    <mergeCell ref="C23:C26"/>
    <mergeCell ref="C27:C30"/>
    <mergeCell ref="C31:C34"/>
    <mergeCell ref="C35:C38"/>
    <mergeCell ref="A7:A10"/>
    <mergeCell ref="A11:A14"/>
    <mergeCell ref="A15:A18"/>
    <mergeCell ref="A19:A22"/>
    <mergeCell ref="A23:A26"/>
    <mergeCell ref="A27:A30"/>
    <mergeCell ref="C107:C110"/>
    <mergeCell ref="C111:C114"/>
    <mergeCell ref="C115:C118"/>
    <mergeCell ref="C83:C86"/>
    <mergeCell ref="C87:C90"/>
    <mergeCell ref="C91:C94"/>
    <mergeCell ref="C95:C98"/>
    <mergeCell ref="C99:C102"/>
    <mergeCell ref="C103:C106"/>
    <mergeCell ref="C59:C62"/>
    <mergeCell ref="C63:C66"/>
    <mergeCell ref="C67:C70"/>
    <mergeCell ref="C71:C74"/>
    <mergeCell ref="C75:C78"/>
    <mergeCell ref="C79:C82"/>
    <mergeCell ref="C39:C42"/>
    <mergeCell ref="C43:C46"/>
    <mergeCell ref="C47:C50"/>
    <mergeCell ref="A55:A58"/>
    <mergeCell ref="A59:A62"/>
    <mergeCell ref="A63:A66"/>
    <mergeCell ref="A67:A70"/>
    <mergeCell ref="A71:A74"/>
    <mergeCell ref="A31:A34"/>
    <mergeCell ref="A35:A38"/>
    <mergeCell ref="A39:A42"/>
    <mergeCell ref="A43:A46"/>
    <mergeCell ref="A47:A50"/>
    <mergeCell ref="A51:A54"/>
    <mergeCell ref="A122:A125"/>
    <mergeCell ref="A126:A129"/>
    <mergeCell ref="I59:I62"/>
    <mergeCell ref="I119:I121"/>
    <mergeCell ref="I122:I125"/>
    <mergeCell ref="I126:I129"/>
    <mergeCell ref="A99:A102"/>
    <mergeCell ref="A103:A106"/>
    <mergeCell ref="A107:A110"/>
    <mergeCell ref="A111:A114"/>
    <mergeCell ref="A115:A118"/>
    <mergeCell ref="A119:A121"/>
    <mergeCell ref="A75:A78"/>
    <mergeCell ref="A79:A82"/>
    <mergeCell ref="A83:A86"/>
    <mergeCell ref="A87:A90"/>
    <mergeCell ref="A91:A94"/>
    <mergeCell ref="A95:A98"/>
    <mergeCell ref="C119:C121"/>
    <mergeCell ref="C122:C125"/>
    <mergeCell ref="C126:C129"/>
    <mergeCell ref="I103:I106"/>
    <mergeCell ref="I107:I110"/>
    <mergeCell ref="I111:I1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63"/>
  <sheetViews>
    <sheetView topLeftCell="A32" zoomScale="90" zoomScaleNormal="90" workbookViewId="0">
      <selection activeCell="L32" sqref="L1:L1048576"/>
    </sheetView>
  </sheetViews>
  <sheetFormatPr defaultColWidth="9.109375" defaultRowHeight="14.4" x14ac:dyDescent="0.3"/>
  <cols>
    <col min="1" max="1" width="6.6640625" style="2" bestFit="1" customWidth="1"/>
    <col min="2" max="2" width="29.44140625" style="2" bestFit="1" customWidth="1"/>
    <col min="3" max="3" width="26.109375" style="14" customWidth="1"/>
    <col min="4" max="4" width="8.44140625" style="2" bestFit="1" customWidth="1"/>
    <col min="5" max="5" width="19.109375" style="3" customWidth="1"/>
    <col min="6" max="6" width="6.6640625" style="2" bestFit="1" customWidth="1"/>
    <col min="7" max="7" width="9.109375" style="2"/>
    <col min="8" max="8" width="9.109375" style="1"/>
    <col min="9" max="9" width="9.109375" style="6"/>
    <col min="10" max="16384" width="9.109375" style="1"/>
  </cols>
  <sheetData>
    <row r="4" spans="1:9" ht="41.4" x14ac:dyDescent="0.3">
      <c r="A4" s="18" t="s">
        <v>248</v>
      </c>
      <c r="B4" s="18" t="s">
        <v>243</v>
      </c>
      <c r="C4" s="18" t="s">
        <v>185</v>
      </c>
      <c r="D4" s="18" t="s">
        <v>244</v>
      </c>
      <c r="E4" s="19" t="s">
        <v>245</v>
      </c>
      <c r="F4" s="18" t="s">
        <v>190</v>
      </c>
      <c r="G4" s="18" t="s">
        <v>195</v>
      </c>
      <c r="H4" s="18" t="s">
        <v>246</v>
      </c>
      <c r="I4" s="18" t="s">
        <v>247</v>
      </c>
    </row>
    <row r="5" spans="1:9" x14ac:dyDescent="0.3">
      <c r="A5" s="25">
        <v>1</v>
      </c>
      <c r="B5" s="20" t="s">
        <v>91</v>
      </c>
      <c r="C5" s="27" t="s">
        <v>206</v>
      </c>
      <c r="D5" s="20">
        <v>2005</v>
      </c>
      <c r="E5" s="24">
        <v>7.9629629629629634E-3</v>
      </c>
      <c r="F5" s="20">
        <v>4</v>
      </c>
      <c r="G5" s="20">
        <v>37</v>
      </c>
      <c r="H5" s="25">
        <f>SUM(G5:G8)</f>
        <v>142</v>
      </c>
      <c r="I5" s="25">
        <v>1</v>
      </c>
    </row>
    <row r="6" spans="1:9" x14ac:dyDescent="0.3">
      <c r="A6" s="25"/>
      <c r="B6" s="20" t="s">
        <v>157</v>
      </c>
      <c r="C6" s="27"/>
      <c r="D6" s="20">
        <v>2005</v>
      </c>
      <c r="E6" s="24">
        <v>6.6550925925925935E-3</v>
      </c>
      <c r="F6" s="20">
        <v>2</v>
      </c>
      <c r="G6" s="20">
        <v>38</v>
      </c>
      <c r="H6" s="25"/>
      <c r="I6" s="25"/>
    </row>
    <row r="7" spans="1:9" x14ac:dyDescent="0.3">
      <c r="A7" s="25"/>
      <c r="B7" s="20" t="s">
        <v>158</v>
      </c>
      <c r="C7" s="27"/>
      <c r="D7" s="20">
        <v>2004</v>
      </c>
      <c r="E7" s="24">
        <v>6.8171296296296287E-3</v>
      </c>
      <c r="F7" s="20">
        <v>3</v>
      </c>
      <c r="G7" s="20">
        <v>35</v>
      </c>
      <c r="H7" s="25"/>
      <c r="I7" s="25"/>
    </row>
    <row r="8" spans="1:9" x14ac:dyDescent="0.3">
      <c r="A8" s="25"/>
      <c r="B8" s="20" t="s">
        <v>161</v>
      </c>
      <c r="C8" s="27"/>
      <c r="D8" s="20">
        <v>2006</v>
      </c>
      <c r="E8" s="24">
        <v>6.9560185185185185E-3</v>
      </c>
      <c r="F8" s="20">
        <v>5</v>
      </c>
      <c r="G8" s="20">
        <v>32</v>
      </c>
      <c r="H8" s="25"/>
      <c r="I8" s="25"/>
    </row>
    <row r="9" spans="1:9" x14ac:dyDescent="0.3">
      <c r="A9" s="25">
        <v>2</v>
      </c>
      <c r="B9" s="20" t="s">
        <v>90</v>
      </c>
      <c r="C9" s="27" t="s">
        <v>200</v>
      </c>
      <c r="D9" s="20"/>
      <c r="E9" s="24">
        <v>7.9629629629629634E-3</v>
      </c>
      <c r="F9" s="20">
        <v>4</v>
      </c>
      <c r="G9" s="20">
        <v>37</v>
      </c>
      <c r="H9" s="25">
        <f>SUM(G9:G12)</f>
        <v>138</v>
      </c>
      <c r="I9" s="25">
        <v>2</v>
      </c>
    </row>
    <row r="10" spans="1:9" x14ac:dyDescent="0.3">
      <c r="A10" s="25"/>
      <c r="B10" s="20" t="s">
        <v>156</v>
      </c>
      <c r="C10" s="27"/>
      <c r="D10" s="20">
        <v>2006</v>
      </c>
      <c r="E10" s="24">
        <v>6.6203703703703702E-3</v>
      </c>
      <c r="F10" s="20">
        <v>1</v>
      </c>
      <c r="G10" s="20">
        <v>39</v>
      </c>
      <c r="H10" s="25"/>
      <c r="I10" s="25"/>
    </row>
    <row r="11" spans="1:9" x14ac:dyDescent="0.3">
      <c r="A11" s="25"/>
      <c r="B11" s="20" t="s">
        <v>159</v>
      </c>
      <c r="C11" s="27"/>
      <c r="D11" s="20">
        <v>2007</v>
      </c>
      <c r="E11" s="24">
        <v>6.875E-3</v>
      </c>
      <c r="F11" s="20">
        <v>4</v>
      </c>
      <c r="G11" s="20">
        <v>34</v>
      </c>
      <c r="H11" s="25"/>
      <c r="I11" s="25"/>
    </row>
    <row r="12" spans="1:9" x14ac:dyDescent="0.3">
      <c r="A12" s="25"/>
      <c r="B12" s="20" t="s">
        <v>162</v>
      </c>
      <c r="C12" s="27"/>
      <c r="D12" s="20">
        <v>2004</v>
      </c>
      <c r="E12" s="24">
        <v>7.1412037037037043E-3</v>
      </c>
      <c r="F12" s="20">
        <v>7</v>
      </c>
      <c r="G12" s="20">
        <v>28</v>
      </c>
      <c r="H12" s="25"/>
      <c r="I12" s="25"/>
    </row>
    <row r="13" spans="1:9" x14ac:dyDescent="0.3">
      <c r="A13" s="25">
        <v>3</v>
      </c>
      <c r="B13" s="20" t="s">
        <v>88</v>
      </c>
      <c r="C13" s="27" t="s">
        <v>202</v>
      </c>
      <c r="D13" s="20">
        <v>2007</v>
      </c>
      <c r="E13" s="24">
        <v>7.789351851851852E-3</v>
      </c>
      <c r="F13" s="20">
        <v>2</v>
      </c>
      <c r="G13" s="20">
        <v>42</v>
      </c>
      <c r="H13" s="25">
        <f>SUM(G13:G16)</f>
        <v>124</v>
      </c>
      <c r="I13" s="25">
        <v>3</v>
      </c>
    </row>
    <row r="14" spans="1:9" x14ac:dyDescent="0.3">
      <c r="A14" s="25"/>
      <c r="B14" s="20" t="s">
        <v>92</v>
      </c>
      <c r="C14" s="27"/>
      <c r="D14" s="20">
        <v>2007</v>
      </c>
      <c r="E14" s="24">
        <v>8.1481481481481474E-3</v>
      </c>
      <c r="F14" s="20">
        <v>6</v>
      </c>
      <c r="G14" s="20">
        <v>33</v>
      </c>
      <c r="H14" s="25"/>
      <c r="I14" s="25"/>
    </row>
    <row r="15" spans="1:9" x14ac:dyDescent="0.3">
      <c r="A15" s="25"/>
      <c r="B15" s="20" t="s">
        <v>93</v>
      </c>
      <c r="C15" s="27"/>
      <c r="D15" s="20">
        <v>2004</v>
      </c>
      <c r="E15" s="24">
        <v>8.2523148148148148E-3</v>
      </c>
      <c r="F15" s="20">
        <v>7</v>
      </c>
      <c r="G15" s="20">
        <v>31</v>
      </c>
      <c r="H15" s="25"/>
      <c r="I15" s="25"/>
    </row>
    <row r="16" spans="1:9" x14ac:dyDescent="0.3">
      <c r="A16" s="25"/>
      <c r="B16" s="20" t="s">
        <v>104</v>
      </c>
      <c r="C16" s="27"/>
      <c r="D16" s="20">
        <v>2005</v>
      </c>
      <c r="E16" s="24">
        <v>9.525462962962963E-3</v>
      </c>
      <c r="F16" s="20">
        <v>18</v>
      </c>
      <c r="G16" s="20">
        <v>18</v>
      </c>
      <c r="H16" s="25"/>
      <c r="I16" s="25"/>
    </row>
    <row r="17" spans="1:9" x14ac:dyDescent="0.3">
      <c r="A17" s="25">
        <v>4</v>
      </c>
      <c r="B17" s="20" t="s">
        <v>87</v>
      </c>
      <c r="C17" s="27" t="s">
        <v>208</v>
      </c>
      <c r="D17" s="20">
        <v>2006</v>
      </c>
      <c r="E17" s="24">
        <v>7.5810185185185182E-3</v>
      </c>
      <c r="F17" s="20">
        <v>1</v>
      </c>
      <c r="G17" s="20">
        <v>48</v>
      </c>
      <c r="H17" s="25">
        <f>SUM(G17:G20)</f>
        <v>122</v>
      </c>
      <c r="I17" s="25">
        <v>4</v>
      </c>
    </row>
    <row r="18" spans="1:9" x14ac:dyDescent="0.3">
      <c r="A18" s="25"/>
      <c r="B18" s="20" t="s">
        <v>106</v>
      </c>
      <c r="C18" s="27"/>
      <c r="D18" s="20">
        <v>2007</v>
      </c>
      <c r="E18" s="24">
        <v>9.5601851851851855E-3</v>
      </c>
      <c r="F18" s="20">
        <v>20</v>
      </c>
      <c r="G18" s="20">
        <v>18</v>
      </c>
      <c r="H18" s="25"/>
      <c r="I18" s="25"/>
    </row>
    <row r="19" spans="1:9" x14ac:dyDescent="0.3">
      <c r="A19" s="25"/>
      <c r="B19" s="20" t="s">
        <v>160</v>
      </c>
      <c r="C19" s="27"/>
      <c r="D19" s="20">
        <v>2007</v>
      </c>
      <c r="E19" s="24">
        <v>6.9560185185185185E-3</v>
      </c>
      <c r="F19" s="20">
        <v>5</v>
      </c>
      <c r="G19" s="20">
        <v>32</v>
      </c>
      <c r="H19" s="25"/>
      <c r="I19" s="25"/>
    </row>
    <row r="20" spans="1:9" x14ac:dyDescent="0.3">
      <c r="A20" s="25"/>
      <c r="B20" s="20" t="s">
        <v>167</v>
      </c>
      <c r="C20" s="27"/>
      <c r="D20" s="20">
        <v>2004</v>
      </c>
      <c r="E20" s="24">
        <v>7.4305555555555548E-3</v>
      </c>
      <c r="F20" s="20">
        <v>12</v>
      </c>
      <c r="G20" s="20">
        <v>24</v>
      </c>
      <c r="H20" s="25"/>
      <c r="I20" s="25"/>
    </row>
    <row r="21" spans="1:9" x14ac:dyDescent="0.3">
      <c r="A21" s="25">
        <v>5</v>
      </c>
      <c r="B21" s="20" t="s">
        <v>10</v>
      </c>
      <c r="C21" s="27" t="s">
        <v>197</v>
      </c>
      <c r="D21" s="20"/>
      <c r="E21" s="24">
        <v>8.1481481481481474E-3</v>
      </c>
      <c r="F21" s="20">
        <v>11</v>
      </c>
      <c r="G21" s="20">
        <v>33</v>
      </c>
      <c r="H21" s="25">
        <f>SUM(G21:G24)</f>
        <v>114</v>
      </c>
      <c r="I21" s="25">
        <v>5</v>
      </c>
    </row>
    <row r="22" spans="1:9" x14ac:dyDescent="0.3">
      <c r="A22" s="25"/>
      <c r="B22" s="20" t="s">
        <v>16</v>
      </c>
      <c r="C22" s="27"/>
      <c r="D22" s="20"/>
      <c r="E22" s="24">
        <v>8.3912037037037045E-3</v>
      </c>
      <c r="F22" s="20">
        <v>17</v>
      </c>
      <c r="G22" s="20">
        <v>29</v>
      </c>
      <c r="H22" s="25"/>
      <c r="I22" s="25"/>
    </row>
    <row r="23" spans="1:9" x14ac:dyDescent="0.3">
      <c r="A23" s="25"/>
      <c r="B23" s="20" t="s">
        <v>30</v>
      </c>
      <c r="C23" s="27"/>
      <c r="D23" s="20"/>
      <c r="E23" s="24">
        <v>8.7615740740740744E-3</v>
      </c>
      <c r="F23" s="20">
        <v>31</v>
      </c>
      <c r="G23" s="20">
        <v>25</v>
      </c>
      <c r="H23" s="25"/>
      <c r="I23" s="25"/>
    </row>
    <row r="24" spans="1:9" x14ac:dyDescent="0.3">
      <c r="A24" s="25"/>
      <c r="B24" s="20" t="s">
        <v>96</v>
      </c>
      <c r="C24" s="27"/>
      <c r="D24" s="20">
        <v>2006</v>
      </c>
      <c r="E24" s="24">
        <v>8.5879629629629622E-3</v>
      </c>
      <c r="F24" s="20">
        <v>10</v>
      </c>
      <c r="G24" s="20">
        <v>27</v>
      </c>
      <c r="H24" s="25"/>
      <c r="I24" s="25"/>
    </row>
    <row r="25" spans="1:9" x14ac:dyDescent="0.3">
      <c r="A25" s="25">
        <v>6</v>
      </c>
      <c r="B25" s="20" t="s">
        <v>89</v>
      </c>
      <c r="C25" s="27" t="s">
        <v>210</v>
      </c>
      <c r="D25" s="20">
        <v>2007</v>
      </c>
      <c r="E25" s="24">
        <v>7.8819444444444432E-3</v>
      </c>
      <c r="F25" s="20">
        <v>3</v>
      </c>
      <c r="G25" s="20">
        <v>39</v>
      </c>
      <c r="H25" s="25">
        <f>SUM(G25:G28)</f>
        <v>105</v>
      </c>
      <c r="I25" s="25">
        <v>6</v>
      </c>
    </row>
    <row r="26" spans="1:9" x14ac:dyDescent="0.3">
      <c r="A26" s="25"/>
      <c r="B26" s="20" t="s">
        <v>94</v>
      </c>
      <c r="C26" s="27"/>
      <c r="D26" s="20">
        <v>2008</v>
      </c>
      <c r="E26" s="24">
        <v>8.2986111111111108E-3</v>
      </c>
      <c r="F26" s="20">
        <v>8</v>
      </c>
      <c r="G26" s="20">
        <v>30</v>
      </c>
      <c r="H26" s="25"/>
      <c r="I26" s="25"/>
    </row>
    <row r="27" spans="1:9" x14ac:dyDescent="0.3">
      <c r="A27" s="25"/>
      <c r="B27" s="20" t="s">
        <v>105</v>
      </c>
      <c r="C27" s="27"/>
      <c r="D27" s="20">
        <v>2006</v>
      </c>
      <c r="E27" s="24">
        <v>9.525462962962963E-3</v>
      </c>
      <c r="F27" s="20">
        <v>18</v>
      </c>
      <c r="G27" s="20">
        <v>18</v>
      </c>
      <c r="H27" s="25"/>
      <c r="I27" s="25"/>
    </row>
    <row r="28" spans="1:9" x14ac:dyDescent="0.3">
      <c r="A28" s="25"/>
      <c r="B28" s="20" t="s">
        <v>173</v>
      </c>
      <c r="C28" s="27"/>
      <c r="D28" s="20">
        <v>2004</v>
      </c>
      <c r="E28" s="24">
        <v>8.0555555555555554E-3</v>
      </c>
      <c r="F28" s="20">
        <v>18</v>
      </c>
      <c r="G28" s="20">
        <v>18</v>
      </c>
      <c r="H28" s="25"/>
      <c r="I28" s="25"/>
    </row>
    <row r="29" spans="1:9" x14ac:dyDescent="0.3">
      <c r="A29" s="25">
        <v>7</v>
      </c>
      <c r="B29" s="20" t="s">
        <v>98</v>
      </c>
      <c r="C29" s="27" t="s">
        <v>196</v>
      </c>
      <c r="D29" s="20"/>
      <c r="E29" s="24">
        <v>8.8425925925925911E-3</v>
      </c>
      <c r="F29" s="20">
        <v>12</v>
      </c>
      <c r="G29" s="20">
        <v>24</v>
      </c>
      <c r="H29" s="25">
        <f>SUM(G29:G32)</f>
        <v>87</v>
      </c>
      <c r="I29" s="25">
        <v>7</v>
      </c>
    </row>
    <row r="30" spans="1:9" x14ac:dyDescent="0.3">
      <c r="A30" s="25"/>
      <c r="B30" s="20" t="s">
        <v>107</v>
      </c>
      <c r="C30" s="27"/>
      <c r="D30" s="20"/>
      <c r="E30" s="24">
        <v>9.571759259259259E-3</v>
      </c>
      <c r="F30" s="20">
        <v>21</v>
      </c>
      <c r="G30" s="20">
        <v>18</v>
      </c>
      <c r="H30" s="25"/>
      <c r="I30" s="25"/>
    </row>
    <row r="31" spans="1:9" x14ac:dyDescent="0.3">
      <c r="A31" s="25"/>
      <c r="B31" s="20" t="s">
        <v>165</v>
      </c>
      <c r="C31" s="27"/>
      <c r="D31" s="20"/>
      <c r="E31" s="24">
        <v>7.3611111111111108E-3</v>
      </c>
      <c r="F31" s="20">
        <v>9</v>
      </c>
      <c r="G31" s="20">
        <v>25</v>
      </c>
      <c r="H31" s="25"/>
      <c r="I31" s="25"/>
    </row>
    <row r="32" spans="1:9" x14ac:dyDescent="0.3">
      <c r="A32" s="25"/>
      <c r="B32" s="20" t="s">
        <v>171</v>
      </c>
      <c r="C32" s="27"/>
      <c r="D32" s="20"/>
      <c r="E32" s="24">
        <v>7.789351851851852E-3</v>
      </c>
      <c r="F32" s="20">
        <v>16</v>
      </c>
      <c r="G32" s="20">
        <v>20</v>
      </c>
      <c r="H32" s="25"/>
      <c r="I32" s="25"/>
    </row>
    <row r="33" spans="1:9" x14ac:dyDescent="0.3">
      <c r="A33" s="25">
        <v>8</v>
      </c>
      <c r="B33" s="20" t="s">
        <v>100</v>
      </c>
      <c r="C33" s="27" t="s">
        <v>207</v>
      </c>
      <c r="D33" s="20">
        <v>2004</v>
      </c>
      <c r="E33" s="24">
        <v>9.1319444444444443E-3</v>
      </c>
      <c r="F33" s="20">
        <v>14</v>
      </c>
      <c r="G33" s="20">
        <v>22</v>
      </c>
      <c r="H33" s="25">
        <f>SUM(G33:G36)</f>
        <v>85</v>
      </c>
      <c r="I33" s="25">
        <v>8</v>
      </c>
    </row>
    <row r="34" spans="1:9" x14ac:dyDescent="0.3">
      <c r="A34" s="25"/>
      <c r="B34" s="20" t="s">
        <v>108</v>
      </c>
      <c r="C34" s="27"/>
      <c r="D34" s="20">
        <v>2006</v>
      </c>
      <c r="E34" s="24">
        <v>9.9074074074074082E-3</v>
      </c>
      <c r="F34" s="20">
        <v>22</v>
      </c>
      <c r="G34" s="20">
        <v>16</v>
      </c>
      <c r="H34" s="25"/>
      <c r="I34" s="25"/>
    </row>
    <row r="35" spans="1:9" x14ac:dyDescent="0.3">
      <c r="A35" s="25"/>
      <c r="B35" s="20" t="s">
        <v>163</v>
      </c>
      <c r="C35" s="27"/>
      <c r="D35" s="20">
        <v>2005</v>
      </c>
      <c r="E35" s="24">
        <v>7.3148148148148148E-3</v>
      </c>
      <c r="F35" s="20">
        <v>8</v>
      </c>
      <c r="G35" s="20">
        <v>26</v>
      </c>
      <c r="H35" s="25"/>
      <c r="I35" s="25"/>
    </row>
    <row r="36" spans="1:9" x14ac:dyDescent="0.3">
      <c r="A36" s="25"/>
      <c r="B36" s="20" t="s">
        <v>169</v>
      </c>
      <c r="C36" s="27"/>
      <c r="D36" s="20">
        <v>2004</v>
      </c>
      <c r="E36" s="24">
        <v>7.6388888888888886E-3</v>
      </c>
      <c r="F36" s="20">
        <v>14</v>
      </c>
      <c r="G36" s="20">
        <v>21</v>
      </c>
      <c r="H36" s="25"/>
      <c r="I36" s="25"/>
    </row>
    <row r="37" spans="1:9" x14ac:dyDescent="0.3">
      <c r="A37" s="25">
        <v>9</v>
      </c>
      <c r="B37" s="20" t="s">
        <v>95</v>
      </c>
      <c r="C37" s="27" t="s">
        <v>203</v>
      </c>
      <c r="D37" s="20">
        <v>2005</v>
      </c>
      <c r="E37" s="24">
        <v>8.4027777777777781E-3</v>
      </c>
      <c r="F37" s="20">
        <v>9</v>
      </c>
      <c r="G37" s="20">
        <v>29</v>
      </c>
      <c r="H37" s="25">
        <f>SUM(G37:G40)</f>
        <v>76</v>
      </c>
      <c r="I37" s="25">
        <v>9</v>
      </c>
    </row>
    <row r="38" spans="1:9" x14ac:dyDescent="0.3">
      <c r="A38" s="25"/>
      <c r="B38" s="20" t="s">
        <v>116</v>
      </c>
      <c r="C38" s="27"/>
      <c r="D38" s="20">
        <v>2007</v>
      </c>
      <c r="E38" s="20" t="s">
        <v>242</v>
      </c>
      <c r="F38" s="20"/>
      <c r="G38" s="20">
        <v>0</v>
      </c>
      <c r="H38" s="25"/>
      <c r="I38" s="25"/>
    </row>
    <row r="39" spans="1:9" x14ac:dyDescent="0.3">
      <c r="A39" s="25"/>
      <c r="B39" s="20" t="s">
        <v>166</v>
      </c>
      <c r="C39" s="27"/>
      <c r="D39" s="20">
        <v>2005</v>
      </c>
      <c r="E39" s="24">
        <v>7.3726851851851861E-3</v>
      </c>
      <c r="F39" s="20">
        <v>11</v>
      </c>
      <c r="G39" s="20">
        <v>25</v>
      </c>
      <c r="H39" s="25"/>
      <c r="I39" s="25"/>
    </row>
    <row r="40" spans="1:9" x14ac:dyDescent="0.3">
      <c r="A40" s="25"/>
      <c r="B40" s="20" t="s">
        <v>168</v>
      </c>
      <c r="C40" s="27"/>
      <c r="D40" s="20">
        <v>2005</v>
      </c>
      <c r="E40" s="24">
        <v>7.5925925925925926E-3</v>
      </c>
      <c r="F40" s="20">
        <v>13</v>
      </c>
      <c r="G40" s="20">
        <v>22</v>
      </c>
      <c r="H40" s="25"/>
      <c r="I40" s="25"/>
    </row>
    <row r="41" spans="1:9" x14ac:dyDescent="0.3">
      <c r="A41" s="25">
        <v>10</v>
      </c>
      <c r="B41" s="20" t="s">
        <v>174</v>
      </c>
      <c r="C41" s="27" t="s">
        <v>199</v>
      </c>
      <c r="D41" s="20">
        <v>2005</v>
      </c>
      <c r="E41" s="24">
        <v>8.1944444444444452E-3</v>
      </c>
      <c r="F41" s="20">
        <v>19</v>
      </c>
      <c r="G41" s="20">
        <v>17</v>
      </c>
      <c r="H41" s="25">
        <f>SUM(G41:G44)</f>
        <v>73</v>
      </c>
      <c r="I41" s="25">
        <v>10</v>
      </c>
    </row>
    <row r="42" spans="1:9" x14ac:dyDescent="0.3">
      <c r="A42" s="25"/>
      <c r="B42" s="20" t="s">
        <v>178</v>
      </c>
      <c r="C42" s="27"/>
      <c r="D42" s="20">
        <v>2005</v>
      </c>
      <c r="E42" s="24">
        <v>9.1550925925925931E-3</v>
      </c>
      <c r="F42" s="20">
        <v>23</v>
      </c>
      <c r="G42" s="20">
        <v>13</v>
      </c>
      <c r="H42" s="25"/>
      <c r="I42" s="25"/>
    </row>
    <row r="43" spans="1:9" x14ac:dyDescent="0.3">
      <c r="A43" s="25"/>
      <c r="B43" s="20" t="s">
        <v>102</v>
      </c>
      <c r="C43" s="27"/>
      <c r="D43" s="20">
        <v>2004</v>
      </c>
      <c r="E43" s="24">
        <v>9.4212962962962957E-3</v>
      </c>
      <c r="F43" s="20">
        <v>16</v>
      </c>
      <c r="G43" s="20">
        <v>19</v>
      </c>
      <c r="H43" s="25"/>
      <c r="I43" s="25"/>
    </row>
    <row r="44" spans="1:9" x14ac:dyDescent="0.3">
      <c r="A44" s="25"/>
      <c r="B44" s="20" t="s">
        <v>97</v>
      </c>
      <c r="C44" s="27"/>
      <c r="D44" s="20">
        <v>2007</v>
      </c>
      <c r="E44" s="24">
        <v>8.819444444444444E-3</v>
      </c>
      <c r="F44" s="20">
        <v>11</v>
      </c>
      <c r="G44" s="20">
        <v>24</v>
      </c>
      <c r="H44" s="25"/>
      <c r="I44" s="25"/>
    </row>
    <row r="45" spans="1:9" x14ac:dyDescent="0.3">
      <c r="A45" s="25">
        <v>11</v>
      </c>
      <c r="B45" s="20" t="s">
        <v>99</v>
      </c>
      <c r="C45" s="27" t="s">
        <v>205</v>
      </c>
      <c r="D45" s="20">
        <v>2007</v>
      </c>
      <c r="E45" s="24">
        <v>9.1203703703703707E-3</v>
      </c>
      <c r="F45" s="20">
        <v>13</v>
      </c>
      <c r="G45" s="20">
        <v>22</v>
      </c>
      <c r="H45" s="25">
        <f>SUM(G45:G48)</f>
        <v>66</v>
      </c>
      <c r="I45" s="25">
        <v>11</v>
      </c>
    </row>
    <row r="46" spans="1:9" x14ac:dyDescent="0.3">
      <c r="A46" s="25"/>
      <c r="B46" s="20" t="s">
        <v>103</v>
      </c>
      <c r="C46" s="27"/>
      <c r="D46" s="20">
        <v>2005</v>
      </c>
      <c r="E46" s="24">
        <v>9.4907407407407406E-3</v>
      </c>
      <c r="F46" s="20">
        <v>17</v>
      </c>
      <c r="G46" s="20">
        <v>19</v>
      </c>
      <c r="H46" s="25"/>
      <c r="I46" s="25"/>
    </row>
    <row r="47" spans="1:9" x14ac:dyDescent="0.3">
      <c r="A47" s="25"/>
      <c r="B47" s="20" t="s">
        <v>113</v>
      </c>
      <c r="C47" s="27"/>
      <c r="D47" s="20">
        <v>2008</v>
      </c>
      <c r="E47" s="20" t="s">
        <v>242</v>
      </c>
      <c r="F47" s="20"/>
      <c r="G47" s="20">
        <v>0</v>
      </c>
      <c r="H47" s="25"/>
      <c r="I47" s="25"/>
    </row>
    <row r="48" spans="1:9" x14ac:dyDescent="0.3">
      <c r="A48" s="25"/>
      <c r="B48" s="20" t="s">
        <v>164</v>
      </c>
      <c r="C48" s="27"/>
      <c r="D48" s="20">
        <v>2005</v>
      </c>
      <c r="E48" s="24">
        <v>7.3611111111111108E-3</v>
      </c>
      <c r="F48" s="20">
        <v>9</v>
      </c>
      <c r="G48" s="20">
        <v>25</v>
      </c>
      <c r="H48" s="25"/>
      <c r="I48" s="25"/>
    </row>
    <row r="49" spans="1:9" x14ac:dyDescent="0.3">
      <c r="A49" s="25">
        <v>12</v>
      </c>
      <c r="B49" s="20" t="s">
        <v>170</v>
      </c>
      <c r="C49" s="27" t="s">
        <v>204</v>
      </c>
      <c r="D49" s="20">
        <v>2007</v>
      </c>
      <c r="E49" s="24">
        <v>7.6851851851851847E-3</v>
      </c>
      <c r="F49" s="20">
        <v>15</v>
      </c>
      <c r="G49" s="20">
        <v>21</v>
      </c>
      <c r="H49" s="25">
        <f>SUM(G49:G52)</f>
        <v>65</v>
      </c>
      <c r="I49" s="25">
        <v>12</v>
      </c>
    </row>
    <row r="50" spans="1:9" x14ac:dyDescent="0.3">
      <c r="A50" s="25"/>
      <c r="B50" s="20" t="s">
        <v>172</v>
      </c>
      <c r="C50" s="27"/>
      <c r="D50" s="20">
        <v>2005</v>
      </c>
      <c r="E50" s="24">
        <v>7.8356481481481489E-3</v>
      </c>
      <c r="F50" s="20">
        <v>17</v>
      </c>
      <c r="G50" s="20">
        <v>20</v>
      </c>
      <c r="H50" s="25"/>
      <c r="I50" s="25"/>
    </row>
    <row r="51" spans="1:9" x14ac:dyDescent="0.3">
      <c r="A51" s="25"/>
      <c r="B51" s="20" t="s">
        <v>175</v>
      </c>
      <c r="C51" s="27"/>
      <c r="D51" s="20">
        <v>2007</v>
      </c>
      <c r="E51" s="24">
        <v>8.3217592592592596E-3</v>
      </c>
      <c r="F51" s="20">
        <v>20</v>
      </c>
      <c r="G51" s="20">
        <v>16</v>
      </c>
      <c r="H51" s="25"/>
      <c r="I51" s="25"/>
    </row>
    <row r="52" spans="1:9" x14ac:dyDescent="0.3">
      <c r="A52" s="25"/>
      <c r="B52" s="20" t="s">
        <v>180</v>
      </c>
      <c r="C52" s="27"/>
      <c r="D52" s="20">
        <v>2006</v>
      </c>
      <c r="E52" s="24">
        <v>1.0833333333333334E-2</v>
      </c>
      <c r="F52" s="20">
        <v>25</v>
      </c>
      <c r="G52" s="20">
        <v>8</v>
      </c>
      <c r="H52" s="25"/>
      <c r="I52" s="25"/>
    </row>
    <row r="53" spans="1:9" x14ac:dyDescent="0.3">
      <c r="A53" s="25">
        <v>13</v>
      </c>
      <c r="B53" s="20" t="s">
        <v>110</v>
      </c>
      <c r="C53" s="27" t="s">
        <v>209</v>
      </c>
      <c r="D53" s="20">
        <v>2006</v>
      </c>
      <c r="E53" s="24">
        <v>1.0138888888888888E-2</v>
      </c>
      <c r="F53" s="20">
        <v>24</v>
      </c>
      <c r="G53" s="20">
        <v>14</v>
      </c>
      <c r="H53" s="25">
        <f>SUM(G53:G56)</f>
        <v>43</v>
      </c>
      <c r="I53" s="25">
        <v>13</v>
      </c>
    </row>
    <row r="54" spans="1:9" x14ac:dyDescent="0.3">
      <c r="A54" s="25"/>
      <c r="B54" s="20" t="s">
        <v>115</v>
      </c>
      <c r="C54" s="27"/>
      <c r="D54" s="20">
        <v>2006</v>
      </c>
      <c r="E54" s="20" t="s">
        <v>242</v>
      </c>
      <c r="F54" s="20"/>
      <c r="G54" s="20">
        <v>0</v>
      </c>
      <c r="H54" s="25"/>
      <c r="I54" s="25"/>
    </row>
    <row r="55" spans="1:9" x14ac:dyDescent="0.3">
      <c r="A55" s="25"/>
      <c r="B55" s="20" t="s">
        <v>176</v>
      </c>
      <c r="C55" s="27"/>
      <c r="D55" s="20">
        <v>2006</v>
      </c>
      <c r="E55" s="24">
        <v>8.7615740740740744E-3</v>
      </c>
      <c r="F55" s="20">
        <v>21</v>
      </c>
      <c r="G55" s="20">
        <v>15</v>
      </c>
      <c r="H55" s="25"/>
      <c r="I55" s="25"/>
    </row>
    <row r="56" spans="1:9" x14ac:dyDescent="0.3">
      <c r="A56" s="25"/>
      <c r="B56" s="20" t="s">
        <v>177</v>
      </c>
      <c r="C56" s="27"/>
      <c r="D56" s="20">
        <v>2005</v>
      </c>
      <c r="E56" s="24">
        <v>8.8773148148148153E-3</v>
      </c>
      <c r="F56" s="20">
        <v>22</v>
      </c>
      <c r="G56" s="20">
        <v>14</v>
      </c>
      <c r="H56" s="25"/>
      <c r="I56" s="25"/>
    </row>
    <row r="57" spans="1:9" x14ac:dyDescent="0.3">
      <c r="A57" s="25">
        <v>14</v>
      </c>
      <c r="B57" s="20" t="s">
        <v>101</v>
      </c>
      <c r="C57" s="27" t="s">
        <v>201</v>
      </c>
      <c r="D57" s="20">
        <v>2006</v>
      </c>
      <c r="E57" s="24">
        <v>9.2013888888888892E-3</v>
      </c>
      <c r="F57" s="20">
        <v>15</v>
      </c>
      <c r="G57" s="20">
        <v>21</v>
      </c>
      <c r="H57" s="25">
        <f>SUM(G57:G60)</f>
        <v>36</v>
      </c>
      <c r="I57" s="25">
        <v>14</v>
      </c>
    </row>
    <row r="58" spans="1:9" x14ac:dyDescent="0.3">
      <c r="A58" s="25"/>
      <c r="B58" s="20" t="s">
        <v>109</v>
      </c>
      <c r="C58" s="27"/>
      <c r="D58" s="20">
        <v>2006</v>
      </c>
      <c r="E58" s="24">
        <v>0.01</v>
      </c>
      <c r="F58" s="20">
        <v>23</v>
      </c>
      <c r="G58" s="20">
        <v>15</v>
      </c>
      <c r="H58" s="25"/>
      <c r="I58" s="25"/>
    </row>
    <row r="59" spans="1:9" x14ac:dyDescent="0.3">
      <c r="A59" s="25"/>
      <c r="B59" s="20" t="s">
        <v>112</v>
      </c>
      <c r="C59" s="27"/>
      <c r="D59" s="20">
        <v>2007</v>
      </c>
      <c r="E59" s="20" t="s">
        <v>242</v>
      </c>
      <c r="F59" s="20"/>
      <c r="G59" s="20">
        <v>0</v>
      </c>
      <c r="H59" s="25"/>
      <c r="I59" s="25"/>
    </row>
    <row r="60" spans="1:9" x14ac:dyDescent="0.3">
      <c r="A60" s="25"/>
      <c r="B60" s="20" t="s">
        <v>114</v>
      </c>
      <c r="C60" s="27"/>
      <c r="D60" s="20">
        <v>2004</v>
      </c>
      <c r="E60" s="20" t="s">
        <v>242</v>
      </c>
      <c r="F60" s="20"/>
      <c r="G60" s="20">
        <v>0</v>
      </c>
      <c r="H60" s="25"/>
      <c r="I60" s="25"/>
    </row>
    <row r="61" spans="1:9" x14ac:dyDescent="0.3">
      <c r="A61" s="25">
        <v>15</v>
      </c>
      <c r="B61" s="20" t="s">
        <v>111</v>
      </c>
      <c r="C61" s="27" t="s">
        <v>198</v>
      </c>
      <c r="D61" s="20">
        <v>2005</v>
      </c>
      <c r="E61" s="24">
        <v>1.4756944444444446E-2</v>
      </c>
      <c r="F61" s="20">
        <v>25</v>
      </c>
      <c r="G61" s="20">
        <v>0</v>
      </c>
      <c r="H61" s="25">
        <f>SUM(G61:G63)</f>
        <v>16</v>
      </c>
      <c r="I61" s="25">
        <v>15</v>
      </c>
    </row>
    <row r="62" spans="1:9" x14ac:dyDescent="0.3">
      <c r="A62" s="25"/>
      <c r="B62" s="20" t="s">
        <v>179</v>
      </c>
      <c r="C62" s="27"/>
      <c r="D62" s="20">
        <v>2003</v>
      </c>
      <c r="E62" s="24">
        <v>9.9884259259259266E-3</v>
      </c>
      <c r="F62" s="20">
        <v>24</v>
      </c>
      <c r="G62" s="20">
        <v>10</v>
      </c>
      <c r="H62" s="25"/>
      <c r="I62" s="25"/>
    </row>
    <row r="63" spans="1:9" x14ac:dyDescent="0.3">
      <c r="A63" s="25"/>
      <c r="B63" s="20" t="s">
        <v>181</v>
      </c>
      <c r="C63" s="27"/>
      <c r="D63" s="20">
        <v>2005</v>
      </c>
      <c r="E63" s="24">
        <v>1.1423611111111112E-2</v>
      </c>
      <c r="F63" s="20">
        <v>26</v>
      </c>
      <c r="G63" s="20">
        <v>6</v>
      </c>
      <c r="H63" s="25"/>
      <c r="I63" s="25"/>
    </row>
  </sheetData>
  <mergeCells count="60">
    <mergeCell ref="H61:H63"/>
    <mergeCell ref="H41:H44"/>
    <mergeCell ref="H9:H12"/>
    <mergeCell ref="H37:H40"/>
    <mergeCell ref="H57:H60"/>
    <mergeCell ref="H49:H52"/>
    <mergeCell ref="H45:H48"/>
    <mergeCell ref="H33:H36"/>
    <mergeCell ref="H17:H20"/>
    <mergeCell ref="H53:H56"/>
    <mergeCell ref="H13:H16"/>
    <mergeCell ref="H25:H28"/>
    <mergeCell ref="H5:H8"/>
    <mergeCell ref="H29:H32"/>
    <mergeCell ref="I9:I12"/>
    <mergeCell ref="I13:I16"/>
    <mergeCell ref="I17:I20"/>
    <mergeCell ref="I21:I24"/>
    <mergeCell ref="I25:I28"/>
    <mergeCell ref="C53:C56"/>
    <mergeCell ref="I53:I56"/>
    <mergeCell ref="C5:C8"/>
    <mergeCell ref="C9:C12"/>
    <mergeCell ref="C13:C16"/>
    <mergeCell ref="C17:C20"/>
    <mergeCell ref="C25:C28"/>
    <mergeCell ref="C29:C32"/>
    <mergeCell ref="I29:I32"/>
    <mergeCell ref="I33:I36"/>
    <mergeCell ref="I37:I40"/>
    <mergeCell ref="I41:I44"/>
    <mergeCell ref="I45:I48"/>
    <mergeCell ref="I49:I52"/>
    <mergeCell ref="I5:I8"/>
    <mergeCell ref="C21:C24"/>
    <mergeCell ref="H21:H24"/>
    <mergeCell ref="I57:I60"/>
    <mergeCell ref="I61:I63"/>
    <mergeCell ref="A5:A8"/>
    <mergeCell ref="A9:A12"/>
    <mergeCell ref="A13:A16"/>
    <mergeCell ref="A17:A20"/>
    <mergeCell ref="A21:A24"/>
    <mergeCell ref="C57:C60"/>
    <mergeCell ref="C61:C63"/>
    <mergeCell ref="C33:C36"/>
    <mergeCell ref="C37:C40"/>
    <mergeCell ref="C41:C44"/>
    <mergeCell ref="C45:C48"/>
    <mergeCell ref="C49:C52"/>
    <mergeCell ref="A49:A52"/>
    <mergeCell ref="A53:A56"/>
    <mergeCell ref="A57:A60"/>
    <mergeCell ref="A61:A63"/>
    <mergeCell ref="A25:A28"/>
    <mergeCell ref="A29:A32"/>
    <mergeCell ref="A33:A36"/>
    <mergeCell ref="A37:A40"/>
    <mergeCell ref="A41:A44"/>
    <mergeCell ref="A45:A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I81"/>
  <sheetViews>
    <sheetView topLeftCell="A39" zoomScale="80" zoomScaleNormal="80" workbookViewId="0">
      <selection activeCell="H50" sqref="H50"/>
    </sheetView>
  </sheetViews>
  <sheetFormatPr defaultColWidth="9.109375" defaultRowHeight="14.4" x14ac:dyDescent="0.3"/>
  <cols>
    <col min="1" max="1" width="6.6640625" style="1" customWidth="1"/>
    <col min="2" max="2" width="26.44140625" style="1" bestFit="1" customWidth="1"/>
    <col min="3" max="3" width="104.88671875" style="1" bestFit="1" customWidth="1"/>
    <col min="4" max="4" width="6.6640625" style="1" bestFit="1" customWidth="1"/>
    <col min="5" max="5" width="8.88671875" style="1" bestFit="1" customWidth="1"/>
    <col min="6" max="6" width="13.6640625" style="1" bestFit="1" customWidth="1"/>
    <col min="7" max="7" width="14.33203125" style="1" bestFit="1" customWidth="1"/>
    <col min="8" max="8" width="8.88671875" style="1" bestFit="1" customWidth="1"/>
    <col min="9" max="9" width="8.88671875" customWidth="1"/>
    <col min="10" max="16384" width="9.109375" style="1"/>
  </cols>
  <sheetData>
    <row r="1" spans="1:9" s="8" customFormat="1" x14ac:dyDescent="0.3"/>
    <row r="2" spans="1:9" s="8" customFormat="1" ht="17.399999999999999" x14ac:dyDescent="0.3">
      <c r="A2" s="29">
        <v>45189</v>
      </c>
      <c r="B2" s="29"/>
      <c r="C2" s="29"/>
      <c r="D2" s="29"/>
      <c r="E2" s="29"/>
      <c r="F2" s="29"/>
      <c r="G2" s="29"/>
      <c r="H2" s="29"/>
    </row>
    <row r="3" spans="1:9" s="8" customFormat="1" x14ac:dyDescent="0.3">
      <c r="A3" s="6"/>
    </row>
    <row r="4" spans="1:9" s="8" customFormat="1" ht="22.8" x14ac:dyDescent="0.3">
      <c r="A4" s="28" t="s">
        <v>182</v>
      </c>
      <c r="B4" s="28"/>
      <c r="C4" s="28"/>
      <c r="D4" s="28"/>
      <c r="E4" s="28"/>
      <c r="F4" s="28"/>
      <c r="G4" s="28"/>
      <c r="H4" s="28"/>
    </row>
    <row r="5" spans="1:9" s="8" customFormat="1" x14ac:dyDescent="0.3">
      <c r="A5" s="5"/>
    </row>
    <row r="6" spans="1:9" s="8" customFormat="1" ht="22.8" x14ac:dyDescent="0.3">
      <c r="A6" s="9" t="s">
        <v>249</v>
      </c>
    </row>
    <row r="7" spans="1:9" x14ac:dyDescent="0.3">
      <c r="A7" s="10"/>
      <c r="I7" s="1"/>
    </row>
    <row r="8" spans="1:9" ht="15" thickBot="1" x14ac:dyDescent="0.35">
      <c r="A8" s="11" t="s">
        <v>183</v>
      </c>
      <c r="B8" s="11" t="s">
        <v>184</v>
      </c>
      <c r="C8" s="11" t="s">
        <v>185</v>
      </c>
      <c r="D8" s="11" t="s">
        <v>186</v>
      </c>
      <c r="E8" s="11" t="s">
        <v>187</v>
      </c>
      <c r="F8" s="11" t="s">
        <v>188</v>
      </c>
      <c r="G8" s="11" t="s">
        <v>189</v>
      </c>
      <c r="H8" s="11" t="s">
        <v>190</v>
      </c>
      <c r="I8" s="1"/>
    </row>
    <row r="9" spans="1:9" ht="15" thickTop="1" x14ac:dyDescent="0.3">
      <c r="A9" s="2">
        <v>1</v>
      </c>
      <c r="B9" s="2" t="s">
        <v>117</v>
      </c>
      <c r="C9" s="2" t="s">
        <v>233</v>
      </c>
      <c r="D9" s="2">
        <v>2006</v>
      </c>
      <c r="E9" s="2">
        <v>31</v>
      </c>
      <c r="F9" s="3">
        <v>6.145833333333333E-3</v>
      </c>
      <c r="G9" s="3">
        <v>0</v>
      </c>
      <c r="H9" s="2">
        <v>1</v>
      </c>
      <c r="I9" s="1"/>
    </row>
    <row r="10" spans="1:9" x14ac:dyDescent="0.3">
      <c r="A10" s="2">
        <v>2</v>
      </c>
      <c r="B10" s="2" t="s">
        <v>118</v>
      </c>
      <c r="C10" s="2" t="s">
        <v>219</v>
      </c>
      <c r="D10" s="2">
        <v>2006</v>
      </c>
      <c r="E10" s="2">
        <v>26</v>
      </c>
      <c r="F10" s="3">
        <v>6.5509259259259262E-3</v>
      </c>
      <c r="G10" s="3">
        <v>4.0509259259259258E-4</v>
      </c>
      <c r="H10" s="2">
        <v>2</v>
      </c>
      <c r="I10" s="1"/>
    </row>
    <row r="11" spans="1:9" x14ac:dyDescent="0.3">
      <c r="A11" s="2">
        <v>3</v>
      </c>
      <c r="B11" s="2" t="s">
        <v>119</v>
      </c>
      <c r="C11" s="2" t="s">
        <v>233</v>
      </c>
      <c r="D11" s="2">
        <v>2006</v>
      </c>
      <c r="E11" s="2">
        <v>30</v>
      </c>
      <c r="F11" s="3">
        <v>6.6666666666666671E-3</v>
      </c>
      <c r="G11" s="3">
        <v>5.2083333333333333E-4</v>
      </c>
      <c r="H11" s="2">
        <v>3</v>
      </c>
      <c r="I11" s="1"/>
    </row>
    <row r="12" spans="1:9" x14ac:dyDescent="0.3">
      <c r="A12" s="2">
        <v>4</v>
      </c>
      <c r="B12" s="2" t="s">
        <v>120</v>
      </c>
      <c r="C12" s="2" t="s">
        <v>214</v>
      </c>
      <c r="D12" s="2">
        <v>2006</v>
      </c>
      <c r="E12" s="2">
        <v>206</v>
      </c>
      <c r="F12" s="3">
        <v>6.8402777777777776E-3</v>
      </c>
      <c r="G12" s="3">
        <v>6.9444444444444447E-4</v>
      </c>
      <c r="H12" s="2">
        <v>4</v>
      </c>
      <c r="I12" s="1"/>
    </row>
    <row r="13" spans="1:9" x14ac:dyDescent="0.3">
      <c r="A13" s="2">
        <v>5</v>
      </c>
      <c r="B13" s="2" t="s">
        <v>121</v>
      </c>
      <c r="C13" s="2" t="s">
        <v>240</v>
      </c>
      <c r="D13" s="2">
        <v>2005</v>
      </c>
      <c r="E13" s="2">
        <v>19</v>
      </c>
      <c r="F13" s="3">
        <v>6.8865740740740736E-3</v>
      </c>
      <c r="G13" s="3">
        <v>7.407407407407407E-4</v>
      </c>
      <c r="H13" s="2">
        <v>5</v>
      </c>
      <c r="I13" s="1"/>
    </row>
    <row r="14" spans="1:9" x14ac:dyDescent="0.3">
      <c r="A14" s="2">
        <v>6</v>
      </c>
      <c r="B14" s="2" t="s">
        <v>122</v>
      </c>
      <c r="C14" s="2" t="s">
        <v>240</v>
      </c>
      <c r="D14" s="2">
        <v>2003</v>
      </c>
      <c r="E14" s="2">
        <v>16</v>
      </c>
      <c r="F14" s="3">
        <v>6.9097222222222225E-3</v>
      </c>
      <c r="G14" s="3">
        <v>7.6388888888888893E-4</v>
      </c>
      <c r="H14" s="2">
        <v>6</v>
      </c>
      <c r="I14" s="1"/>
    </row>
    <row r="15" spans="1:9" x14ac:dyDescent="0.3">
      <c r="A15" s="2">
        <v>7</v>
      </c>
      <c r="B15" s="2" t="s">
        <v>123</v>
      </c>
      <c r="C15" s="2" t="s">
        <v>234</v>
      </c>
      <c r="D15" s="2">
        <v>2003</v>
      </c>
      <c r="E15" s="2">
        <v>95</v>
      </c>
      <c r="F15" s="3">
        <v>6.9097222222222225E-3</v>
      </c>
      <c r="G15" s="3">
        <v>7.6388888888888893E-4</v>
      </c>
      <c r="H15" s="2">
        <v>6</v>
      </c>
      <c r="I15" s="1"/>
    </row>
    <row r="16" spans="1:9" x14ac:dyDescent="0.3">
      <c r="A16" s="2">
        <v>8</v>
      </c>
      <c r="B16" s="2" t="s">
        <v>124</v>
      </c>
      <c r="C16" s="2" t="s">
        <v>235</v>
      </c>
      <c r="D16" s="2">
        <v>2007</v>
      </c>
      <c r="E16" s="2">
        <v>27</v>
      </c>
      <c r="F16" s="3">
        <v>6.9444444444444441E-3</v>
      </c>
      <c r="G16" s="3">
        <v>7.9861111111111105E-4</v>
      </c>
      <c r="H16" s="2">
        <v>8</v>
      </c>
      <c r="I16" s="1"/>
    </row>
    <row r="17" spans="1:9" x14ac:dyDescent="0.3">
      <c r="A17" s="2">
        <v>9</v>
      </c>
      <c r="B17" s="2" t="s">
        <v>125</v>
      </c>
      <c r="C17" s="2" t="s">
        <v>220</v>
      </c>
      <c r="D17" s="2">
        <v>2007</v>
      </c>
      <c r="E17" s="2">
        <v>224</v>
      </c>
      <c r="F17" s="3">
        <v>6.9444444444444441E-3</v>
      </c>
      <c r="G17" s="3">
        <v>7.9861111111111105E-4</v>
      </c>
      <c r="H17" s="2">
        <v>8</v>
      </c>
      <c r="I17" s="1"/>
    </row>
    <row r="18" spans="1:9" x14ac:dyDescent="0.3">
      <c r="A18" s="2">
        <v>10</v>
      </c>
      <c r="B18" s="2" t="s">
        <v>126</v>
      </c>
      <c r="C18" s="2" t="s">
        <v>221</v>
      </c>
      <c r="D18" s="2">
        <v>2006</v>
      </c>
      <c r="E18" s="2">
        <v>22</v>
      </c>
      <c r="F18" s="3">
        <v>7.013888888888889E-3</v>
      </c>
      <c r="G18" s="3">
        <v>8.6805555555555551E-4</v>
      </c>
      <c r="H18" s="2">
        <v>10</v>
      </c>
      <c r="I18" s="1"/>
    </row>
    <row r="19" spans="1:9" x14ac:dyDescent="0.3">
      <c r="A19" s="2">
        <v>11</v>
      </c>
      <c r="B19" s="2" t="s">
        <v>127</v>
      </c>
      <c r="C19" s="2" t="s">
        <v>213</v>
      </c>
      <c r="D19" s="2">
        <v>2004</v>
      </c>
      <c r="E19" s="2">
        <v>203</v>
      </c>
      <c r="F19" s="3">
        <v>7.1180555555555554E-3</v>
      </c>
      <c r="G19" s="3">
        <v>9.7222222222222209E-4</v>
      </c>
      <c r="H19" s="2">
        <v>11</v>
      </c>
      <c r="I19" s="1"/>
    </row>
    <row r="20" spans="1:9" x14ac:dyDescent="0.3">
      <c r="A20" s="2">
        <v>12</v>
      </c>
      <c r="B20" s="2" t="s">
        <v>128</v>
      </c>
      <c r="C20" s="2" t="s">
        <v>238</v>
      </c>
      <c r="D20" s="2">
        <v>2006</v>
      </c>
      <c r="E20" s="2">
        <v>29</v>
      </c>
      <c r="F20" s="3">
        <v>7.1874999999999994E-3</v>
      </c>
      <c r="G20" s="3">
        <v>1.0416666666666667E-3</v>
      </c>
      <c r="H20" s="2">
        <v>12</v>
      </c>
      <c r="I20" s="1"/>
    </row>
    <row r="21" spans="1:9" x14ac:dyDescent="0.3">
      <c r="A21" s="2">
        <v>13</v>
      </c>
      <c r="B21" s="2" t="s">
        <v>129</v>
      </c>
      <c r="C21" s="2" t="s">
        <v>221</v>
      </c>
      <c r="D21" s="2">
        <v>2007</v>
      </c>
      <c r="E21" s="2">
        <v>20</v>
      </c>
      <c r="F21" s="3">
        <v>7.2106481481481475E-3</v>
      </c>
      <c r="G21" s="3">
        <v>1.0648148148148147E-3</v>
      </c>
      <c r="H21" s="2">
        <v>13</v>
      </c>
      <c r="I21" s="1"/>
    </row>
    <row r="22" spans="1:9" x14ac:dyDescent="0.3">
      <c r="A22" s="2">
        <v>14</v>
      </c>
      <c r="B22" s="2" t="s">
        <v>130</v>
      </c>
      <c r="C22" s="2" t="s">
        <v>221</v>
      </c>
      <c r="D22" s="2">
        <v>2005</v>
      </c>
      <c r="E22" s="2">
        <v>24</v>
      </c>
      <c r="F22" s="3">
        <v>7.2685185185185188E-3</v>
      </c>
      <c r="G22" s="3">
        <v>1.1226851851851851E-3</v>
      </c>
      <c r="H22" s="2">
        <v>14</v>
      </c>
      <c r="I22" s="1"/>
    </row>
    <row r="23" spans="1:9" x14ac:dyDescent="0.3">
      <c r="A23" s="2">
        <v>15</v>
      </c>
      <c r="B23" s="2" t="s">
        <v>131</v>
      </c>
      <c r="C23" s="2" t="s">
        <v>213</v>
      </c>
      <c r="D23" s="2">
        <v>2005</v>
      </c>
      <c r="E23" s="2">
        <v>201</v>
      </c>
      <c r="F23" s="3">
        <v>7.3263888888888892E-3</v>
      </c>
      <c r="G23" s="3">
        <v>1.1805555555555556E-3</v>
      </c>
      <c r="H23" s="2">
        <v>15</v>
      </c>
      <c r="I23" s="1"/>
    </row>
    <row r="24" spans="1:9" x14ac:dyDescent="0.3">
      <c r="A24" s="2">
        <v>16</v>
      </c>
      <c r="B24" s="2" t="s">
        <v>132</v>
      </c>
      <c r="C24" s="2" t="s">
        <v>239</v>
      </c>
      <c r="D24" s="2">
        <v>2005</v>
      </c>
      <c r="E24" s="2">
        <v>244</v>
      </c>
      <c r="F24" s="3">
        <v>7.3726851851851861E-3</v>
      </c>
      <c r="G24" s="3">
        <v>1.2268518518518518E-3</v>
      </c>
      <c r="H24" s="2">
        <v>16</v>
      </c>
      <c r="I24" s="1"/>
    </row>
    <row r="25" spans="1:9" x14ac:dyDescent="0.3">
      <c r="A25" s="2">
        <v>17</v>
      </c>
      <c r="B25" s="2" t="s">
        <v>133</v>
      </c>
      <c r="C25" s="2" t="s">
        <v>235</v>
      </c>
      <c r="D25" s="2">
        <v>2007</v>
      </c>
      <c r="E25" s="2">
        <v>21</v>
      </c>
      <c r="F25" s="3">
        <v>7.4074074074074068E-3</v>
      </c>
      <c r="G25" s="3">
        <v>1.261574074074074E-3</v>
      </c>
      <c r="H25" s="2">
        <v>17</v>
      </c>
      <c r="I25" s="1"/>
    </row>
    <row r="26" spans="1:9" x14ac:dyDescent="0.3">
      <c r="A26" s="2">
        <v>18</v>
      </c>
      <c r="B26" s="2" t="s">
        <v>134</v>
      </c>
      <c r="C26" s="2" t="s">
        <v>219</v>
      </c>
      <c r="D26" s="2">
        <v>2006</v>
      </c>
      <c r="E26" s="2">
        <v>28</v>
      </c>
      <c r="F26" s="3">
        <v>7.4305555555555548E-3</v>
      </c>
      <c r="G26" s="3">
        <v>1.2847222222222223E-3</v>
      </c>
      <c r="H26" s="2">
        <v>18</v>
      </c>
      <c r="I26" s="1"/>
    </row>
    <row r="27" spans="1:9" x14ac:dyDescent="0.3">
      <c r="A27" s="2">
        <v>19</v>
      </c>
      <c r="B27" s="2" t="s">
        <v>135</v>
      </c>
      <c r="C27" s="2" t="s">
        <v>213</v>
      </c>
      <c r="D27" s="2">
        <v>2004</v>
      </c>
      <c r="E27" s="2">
        <v>202</v>
      </c>
      <c r="F27" s="3">
        <v>7.5347222222222213E-3</v>
      </c>
      <c r="G27" s="3">
        <v>1.3888888888888889E-3</v>
      </c>
      <c r="H27" s="2">
        <v>19</v>
      </c>
      <c r="I27" s="1"/>
    </row>
    <row r="28" spans="1:9" x14ac:dyDescent="0.3">
      <c r="A28" s="2">
        <v>20</v>
      </c>
      <c r="B28" s="2" t="s">
        <v>136</v>
      </c>
      <c r="C28" s="2" t="s">
        <v>221</v>
      </c>
      <c r="D28" s="2">
        <v>2004</v>
      </c>
      <c r="E28" s="2">
        <v>17</v>
      </c>
      <c r="F28" s="3">
        <v>7.5694444444444446E-3</v>
      </c>
      <c r="G28" s="3">
        <v>1.423611111111111E-3</v>
      </c>
      <c r="H28" s="2">
        <v>20</v>
      </c>
      <c r="I28" s="1"/>
    </row>
    <row r="29" spans="1:9" x14ac:dyDescent="0.3">
      <c r="A29" s="2">
        <v>21</v>
      </c>
      <c r="B29" s="2" t="s">
        <v>137</v>
      </c>
      <c r="C29" s="2" t="s">
        <v>235</v>
      </c>
      <c r="D29" s="2">
        <v>2007</v>
      </c>
      <c r="E29" s="2">
        <v>15</v>
      </c>
      <c r="F29" s="3">
        <v>7.6388888888888886E-3</v>
      </c>
      <c r="G29" s="3">
        <v>1.4930555555555556E-3</v>
      </c>
      <c r="H29" s="2">
        <v>21</v>
      </c>
      <c r="I29" s="1"/>
    </row>
    <row r="30" spans="1:9" x14ac:dyDescent="0.3">
      <c r="A30" s="2">
        <v>22</v>
      </c>
      <c r="B30" s="2" t="s">
        <v>138</v>
      </c>
      <c r="C30" s="2" t="s">
        <v>219</v>
      </c>
      <c r="D30" s="2">
        <v>2006</v>
      </c>
      <c r="E30" s="2">
        <v>40</v>
      </c>
      <c r="F30" s="3">
        <v>7.6504629629629631E-3</v>
      </c>
      <c r="G30" s="3">
        <v>1.5046296296296294E-3</v>
      </c>
      <c r="H30" s="2">
        <v>22</v>
      </c>
      <c r="I30" s="1"/>
    </row>
    <row r="31" spans="1:9" x14ac:dyDescent="0.3">
      <c r="A31" s="2">
        <v>23</v>
      </c>
      <c r="B31" s="2" t="s">
        <v>139</v>
      </c>
      <c r="C31" s="2" t="s">
        <v>232</v>
      </c>
      <c r="D31" s="2">
        <v>2005</v>
      </c>
      <c r="E31" s="2">
        <v>143</v>
      </c>
      <c r="F31" s="3">
        <v>7.7314814814814815E-3</v>
      </c>
      <c r="G31" s="3">
        <v>1.5856481481481479E-3</v>
      </c>
      <c r="H31" s="2">
        <v>23</v>
      </c>
      <c r="I31" s="1"/>
    </row>
    <row r="32" spans="1:9" x14ac:dyDescent="0.3">
      <c r="A32" s="2">
        <v>24</v>
      </c>
      <c r="B32" s="2" t="s">
        <v>140</v>
      </c>
      <c r="C32" s="2" t="s">
        <v>226</v>
      </c>
      <c r="D32" s="2">
        <v>2005</v>
      </c>
      <c r="E32" s="2">
        <v>229</v>
      </c>
      <c r="F32" s="3">
        <v>7.7314814814814815E-3</v>
      </c>
      <c r="G32" s="3">
        <v>1.5856481481481479E-3</v>
      </c>
      <c r="H32" s="2">
        <v>23</v>
      </c>
      <c r="I32" s="1"/>
    </row>
    <row r="33" spans="1:9" x14ac:dyDescent="0.3">
      <c r="A33" s="2">
        <v>25</v>
      </c>
      <c r="B33" s="2" t="s">
        <v>141</v>
      </c>
      <c r="C33" s="2" t="s">
        <v>228</v>
      </c>
      <c r="D33" s="2">
        <v>2005</v>
      </c>
      <c r="E33" s="2">
        <v>73</v>
      </c>
      <c r="F33" s="3">
        <v>7.8240740740740753E-3</v>
      </c>
      <c r="G33" s="3">
        <v>1.6782407407407406E-3</v>
      </c>
      <c r="H33" s="2">
        <v>25</v>
      </c>
      <c r="I33" s="1"/>
    </row>
    <row r="34" spans="1:9" x14ac:dyDescent="0.3">
      <c r="A34" s="2">
        <v>26</v>
      </c>
      <c r="B34" s="2" t="s">
        <v>142</v>
      </c>
      <c r="C34" s="2" t="s">
        <v>214</v>
      </c>
      <c r="D34" s="2">
        <v>2006</v>
      </c>
      <c r="E34" s="2">
        <v>205</v>
      </c>
      <c r="F34" s="3">
        <v>7.8703703703703713E-3</v>
      </c>
      <c r="G34" s="3">
        <v>1.7245370370370372E-3</v>
      </c>
      <c r="H34" s="2">
        <v>26</v>
      </c>
      <c r="I34" s="1"/>
    </row>
    <row r="35" spans="1:9" x14ac:dyDescent="0.3">
      <c r="A35" s="2">
        <v>27</v>
      </c>
      <c r="B35" s="2" t="s">
        <v>143</v>
      </c>
      <c r="C35" s="2" t="s">
        <v>213</v>
      </c>
      <c r="D35" s="2">
        <v>2002</v>
      </c>
      <c r="E35" s="2">
        <v>204</v>
      </c>
      <c r="F35" s="3">
        <v>7.951388888888888E-3</v>
      </c>
      <c r="G35" s="3">
        <v>1.8055555555555557E-3</v>
      </c>
      <c r="H35" s="2">
        <v>27</v>
      </c>
      <c r="I35" s="1"/>
    </row>
    <row r="36" spans="1:9" x14ac:dyDescent="0.3">
      <c r="A36" s="2">
        <v>28</v>
      </c>
      <c r="B36" s="2" t="s">
        <v>144</v>
      </c>
      <c r="C36" s="2" t="s">
        <v>218</v>
      </c>
      <c r="D36" s="2">
        <v>2008</v>
      </c>
      <c r="E36" s="2">
        <v>25</v>
      </c>
      <c r="F36" s="3">
        <v>8.1249999999999985E-3</v>
      </c>
      <c r="G36" s="3">
        <v>1.9791666666666668E-3</v>
      </c>
      <c r="H36" s="2">
        <v>28</v>
      </c>
      <c r="I36" s="1"/>
    </row>
    <row r="37" spans="1:9" x14ac:dyDescent="0.3">
      <c r="A37" s="2">
        <v>29</v>
      </c>
      <c r="B37" s="2" t="s">
        <v>145</v>
      </c>
      <c r="C37" s="2" t="s">
        <v>218</v>
      </c>
      <c r="D37" s="2">
        <v>2007</v>
      </c>
      <c r="E37" s="2">
        <v>14</v>
      </c>
      <c r="F37" s="3">
        <v>8.2060185185185187E-3</v>
      </c>
      <c r="G37" s="3">
        <v>2.0601851851851853E-3</v>
      </c>
      <c r="H37" s="2">
        <v>29</v>
      </c>
      <c r="I37" s="1"/>
    </row>
    <row r="38" spans="1:9" x14ac:dyDescent="0.3">
      <c r="A38" s="2">
        <v>30</v>
      </c>
      <c r="B38" s="2" t="s">
        <v>146</v>
      </c>
      <c r="C38" s="2" t="s">
        <v>224</v>
      </c>
      <c r="D38" s="2">
        <v>2007</v>
      </c>
      <c r="E38" s="2">
        <v>207</v>
      </c>
      <c r="F38" s="3">
        <v>8.3217592592592596E-3</v>
      </c>
      <c r="G38" s="3">
        <v>2.1759259259259258E-3</v>
      </c>
      <c r="H38" s="2">
        <v>30</v>
      </c>
      <c r="I38" s="1"/>
    </row>
    <row r="39" spans="1:9" x14ac:dyDescent="0.3">
      <c r="A39" s="2">
        <v>31</v>
      </c>
      <c r="B39" s="2" t="s">
        <v>147</v>
      </c>
      <c r="C39" s="2" t="s">
        <v>239</v>
      </c>
      <c r="D39" s="2">
        <v>2007</v>
      </c>
      <c r="E39" s="2">
        <v>245</v>
      </c>
      <c r="F39" s="3">
        <v>8.4375000000000006E-3</v>
      </c>
      <c r="G39" s="3">
        <v>2.2916666666666667E-3</v>
      </c>
      <c r="H39" s="2">
        <v>31</v>
      </c>
      <c r="I39" s="1"/>
    </row>
    <row r="40" spans="1:9" x14ac:dyDescent="0.3">
      <c r="A40" s="2">
        <v>32</v>
      </c>
      <c r="B40" s="2" t="s">
        <v>148</v>
      </c>
      <c r="C40" s="2" t="s">
        <v>230</v>
      </c>
      <c r="D40" s="2">
        <v>2006</v>
      </c>
      <c r="E40" s="2">
        <v>37</v>
      </c>
      <c r="F40" s="3">
        <v>8.611111111111111E-3</v>
      </c>
      <c r="G40" s="3">
        <v>2.4652777777777776E-3</v>
      </c>
      <c r="H40" s="2">
        <v>32</v>
      </c>
      <c r="I40" s="1"/>
    </row>
    <row r="41" spans="1:9" x14ac:dyDescent="0.3">
      <c r="A41" s="2">
        <v>33</v>
      </c>
      <c r="B41" s="2" t="s">
        <v>149</v>
      </c>
      <c r="C41" s="2" t="s">
        <v>232</v>
      </c>
      <c r="D41" s="2">
        <v>2005</v>
      </c>
      <c r="E41" s="2">
        <v>209</v>
      </c>
      <c r="F41" s="3">
        <v>8.8773148148148153E-3</v>
      </c>
      <c r="G41" s="3">
        <v>2.7314814814814819E-3</v>
      </c>
      <c r="H41" s="2">
        <v>33</v>
      </c>
      <c r="I41" s="1"/>
    </row>
    <row r="42" spans="1:9" x14ac:dyDescent="0.3">
      <c r="A42" s="2">
        <v>34</v>
      </c>
      <c r="B42" s="2" t="s">
        <v>150</v>
      </c>
      <c r="C42" s="2" t="s">
        <v>226</v>
      </c>
      <c r="D42" s="2">
        <v>2005</v>
      </c>
      <c r="E42" s="2">
        <v>230</v>
      </c>
      <c r="F42" s="3">
        <v>1.0347222222222223E-2</v>
      </c>
      <c r="G42" s="3">
        <v>4.2013888888888891E-3</v>
      </c>
      <c r="H42" s="2">
        <v>34</v>
      </c>
      <c r="I42" s="1"/>
    </row>
    <row r="43" spans="1:9" x14ac:dyDescent="0.3">
      <c r="A43" s="2">
        <v>35</v>
      </c>
      <c r="B43" s="2" t="s">
        <v>151</v>
      </c>
      <c r="C43" s="2" t="s">
        <v>232</v>
      </c>
      <c r="D43" s="2">
        <v>2006</v>
      </c>
      <c r="E43" s="2">
        <v>210</v>
      </c>
      <c r="F43" s="3">
        <v>1.0532407407407407E-2</v>
      </c>
      <c r="G43" s="3">
        <v>4.386574074074074E-3</v>
      </c>
      <c r="H43" s="2">
        <v>35</v>
      </c>
      <c r="I43" s="1"/>
    </row>
    <row r="44" spans="1:9" x14ac:dyDescent="0.3">
      <c r="A44" s="2">
        <v>36</v>
      </c>
      <c r="B44" s="2" t="s">
        <v>152</v>
      </c>
      <c r="C44" s="2" t="s">
        <v>226</v>
      </c>
      <c r="D44" s="2">
        <v>2006</v>
      </c>
      <c r="E44" s="2">
        <v>231</v>
      </c>
      <c r="F44" s="3">
        <v>1.0659722222222221E-2</v>
      </c>
      <c r="G44" s="3">
        <v>4.5138888888888893E-3</v>
      </c>
      <c r="H44" s="2">
        <v>36</v>
      </c>
      <c r="I44" s="1"/>
    </row>
    <row r="45" spans="1:9" x14ac:dyDescent="0.3">
      <c r="A45" s="2">
        <v>37</v>
      </c>
      <c r="B45" s="2" t="s">
        <v>153</v>
      </c>
      <c r="C45" s="2" t="s">
        <v>232</v>
      </c>
      <c r="D45" s="2">
        <v>2006</v>
      </c>
      <c r="E45" s="2">
        <v>208</v>
      </c>
      <c r="F45" s="3">
        <v>1.0995370370370371E-2</v>
      </c>
      <c r="G45" s="3">
        <v>4.8495370370370368E-3</v>
      </c>
      <c r="H45" s="2">
        <v>37</v>
      </c>
      <c r="I45" s="1"/>
    </row>
    <row r="46" spans="1:9" x14ac:dyDescent="0.3">
      <c r="A46" s="2">
        <v>38</v>
      </c>
      <c r="B46" s="2" t="s">
        <v>154</v>
      </c>
      <c r="C46" s="2" t="s">
        <v>216</v>
      </c>
      <c r="D46" s="2">
        <v>2005</v>
      </c>
      <c r="E46" s="2">
        <v>18</v>
      </c>
      <c r="F46" s="3">
        <v>1.1643518518518518E-2</v>
      </c>
      <c r="G46" s="3">
        <v>5.4976851851851853E-3</v>
      </c>
      <c r="H46" s="2">
        <v>38</v>
      </c>
      <c r="I46" s="1"/>
    </row>
    <row r="47" spans="1:9" x14ac:dyDescent="0.3">
      <c r="A47" s="2">
        <v>39</v>
      </c>
      <c r="B47" s="2" t="s">
        <v>155</v>
      </c>
      <c r="C47" s="2" t="s">
        <v>226</v>
      </c>
      <c r="D47" s="2">
        <v>2005</v>
      </c>
      <c r="E47" s="2">
        <v>228</v>
      </c>
      <c r="F47" s="2" t="s">
        <v>242</v>
      </c>
      <c r="G47" s="2"/>
      <c r="H47" s="2"/>
      <c r="I47" s="1"/>
    </row>
    <row r="48" spans="1:9" x14ac:dyDescent="0.3">
      <c r="A48" s="10"/>
      <c r="I48" s="1"/>
    </row>
    <row r="49" spans="1:9" ht="22.8" x14ac:dyDescent="0.3">
      <c r="A49" s="9" t="s">
        <v>250</v>
      </c>
      <c r="I49" s="1"/>
    </row>
    <row r="50" spans="1:9" x14ac:dyDescent="0.3">
      <c r="A50" s="10"/>
      <c r="I50" s="1"/>
    </row>
    <row r="51" spans="1:9" ht="15" thickBot="1" x14ac:dyDescent="0.35">
      <c r="A51" s="11" t="s">
        <v>183</v>
      </c>
      <c r="B51" s="11" t="s">
        <v>184</v>
      </c>
      <c r="C51" s="11" t="s">
        <v>185</v>
      </c>
      <c r="D51" s="11" t="s">
        <v>186</v>
      </c>
      <c r="E51" s="11" t="s">
        <v>187</v>
      </c>
      <c r="F51" s="11" t="s">
        <v>188</v>
      </c>
      <c r="G51" s="11" t="s">
        <v>189</v>
      </c>
      <c r="H51" s="11" t="s">
        <v>190</v>
      </c>
      <c r="I51" s="1"/>
    </row>
    <row r="52" spans="1:9" ht="15" thickTop="1" x14ac:dyDescent="0.3">
      <c r="A52" s="2">
        <v>1</v>
      </c>
      <c r="B52" s="2" t="s">
        <v>156</v>
      </c>
      <c r="C52" s="2" t="s">
        <v>200</v>
      </c>
      <c r="D52" s="2">
        <v>2006</v>
      </c>
      <c r="E52" s="2">
        <v>220</v>
      </c>
      <c r="F52" s="3">
        <v>6.6203703703703702E-3</v>
      </c>
      <c r="G52" s="3">
        <v>0</v>
      </c>
      <c r="H52" s="2">
        <v>1</v>
      </c>
      <c r="I52" s="1"/>
    </row>
    <row r="53" spans="1:9" x14ac:dyDescent="0.3">
      <c r="A53" s="2">
        <v>2</v>
      </c>
      <c r="B53" s="2" t="s">
        <v>157</v>
      </c>
      <c r="C53" s="2" t="s">
        <v>206</v>
      </c>
      <c r="D53" s="2">
        <v>2005</v>
      </c>
      <c r="E53" s="2">
        <v>3</v>
      </c>
      <c r="F53" s="3">
        <v>6.6550925925925935E-3</v>
      </c>
      <c r="G53" s="3">
        <v>3.4722222222222222E-5</v>
      </c>
      <c r="H53" s="2">
        <v>2</v>
      </c>
      <c r="I53" s="1"/>
    </row>
    <row r="54" spans="1:9" x14ac:dyDescent="0.3">
      <c r="A54" s="2">
        <v>3</v>
      </c>
      <c r="B54" s="2" t="s">
        <v>158</v>
      </c>
      <c r="C54" s="2" t="s">
        <v>206</v>
      </c>
      <c r="D54" s="2">
        <v>2004</v>
      </c>
      <c r="E54" s="2">
        <v>107</v>
      </c>
      <c r="F54" s="3">
        <v>6.8171296296296287E-3</v>
      </c>
      <c r="G54" s="3">
        <v>1.9675925925925926E-4</v>
      </c>
      <c r="H54" s="2">
        <v>3</v>
      </c>
      <c r="I54" s="1"/>
    </row>
    <row r="55" spans="1:9" x14ac:dyDescent="0.3">
      <c r="A55" s="2">
        <v>4</v>
      </c>
      <c r="B55" s="2" t="s">
        <v>159</v>
      </c>
      <c r="C55" s="2" t="s">
        <v>200</v>
      </c>
      <c r="D55" s="2">
        <v>2007</v>
      </c>
      <c r="E55" s="2">
        <v>223</v>
      </c>
      <c r="F55" s="3">
        <v>6.875E-3</v>
      </c>
      <c r="G55" s="3">
        <v>2.5462962962962961E-4</v>
      </c>
      <c r="H55" s="2">
        <v>4</v>
      </c>
      <c r="I55" s="1"/>
    </row>
    <row r="56" spans="1:9" x14ac:dyDescent="0.3">
      <c r="A56" s="2">
        <v>5</v>
      </c>
      <c r="B56" s="2" t="s">
        <v>160</v>
      </c>
      <c r="C56" s="2" t="s">
        <v>208</v>
      </c>
      <c r="D56" s="2">
        <v>2007</v>
      </c>
      <c r="E56" s="2">
        <v>8</v>
      </c>
      <c r="F56" s="3">
        <v>6.9560185185185185E-3</v>
      </c>
      <c r="G56" s="3">
        <v>3.3564814814814812E-4</v>
      </c>
      <c r="H56" s="2">
        <v>5</v>
      </c>
      <c r="I56" s="1"/>
    </row>
    <row r="57" spans="1:9" x14ac:dyDescent="0.3">
      <c r="A57" s="2">
        <v>6</v>
      </c>
      <c r="B57" s="2" t="s">
        <v>161</v>
      </c>
      <c r="C57" s="2" t="s">
        <v>206</v>
      </c>
      <c r="D57" s="2">
        <v>2006</v>
      </c>
      <c r="E57" s="2">
        <v>12</v>
      </c>
      <c r="F57" s="3">
        <v>6.9560185185185185E-3</v>
      </c>
      <c r="G57" s="3">
        <v>3.3564814814814812E-4</v>
      </c>
      <c r="H57" s="2">
        <v>5</v>
      </c>
      <c r="I57" s="1"/>
    </row>
    <row r="58" spans="1:9" x14ac:dyDescent="0.3">
      <c r="A58" s="2">
        <v>7</v>
      </c>
      <c r="B58" s="2" t="s">
        <v>162</v>
      </c>
      <c r="C58" s="2" t="s">
        <v>200</v>
      </c>
      <c r="D58" s="2">
        <v>2004</v>
      </c>
      <c r="E58" s="2">
        <v>222</v>
      </c>
      <c r="F58" s="3">
        <v>7.1412037037037043E-3</v>
      </c>
      <c r="G58" s="3">
        <v>5.2083333333333333E-4</v>
      </c>
      <c r="H58" s="2">
        <v>7</v>
      </c>
      <c r="I58" s="1"/>
    </row>
    <row r="59" spans="1:9" x14ac:dyDescent="0.3">
      <c r="A59" s="2">
        <v>8</v>
      </c>
      <c r="B59" s="2" t="s">
        <v>163</v>
      </c>
      <c r="C59" s="2" t="s">
        <v>207</v>
      </c>
      <c r="D59" s="2">
        <v>2005</v>
      </c>
      <c r="E59" s="2">
        <v>38</v>
      </c>
      <c r="F59" s="3">
        <v>7.3148148148148148E-3</v>
      </c>
      <c r="G59" s="3">
        <v>6.9444444444444447E-4</v>
      </c>
      <c r="H59" s="2">
        <v>8</v>
      </c>
      <c r="I59" s="1"/>
    </row>
    <row r="60" spans="1:9" x14ac:dyDescent="0.3">
      <c r="A60" s="2">
        <v>9</v>
      </c>
      <c r="B60" s="2" t="s">
        <v>164</v>
      </c>
      <c r="C60" s="2" t="s">
        <v>205</v>
      </c>
      <c r="D60" s="2">
        <v>2005</v>
      </c>
      <c r="E60" s="2">
        <v>6</v>
      </c>
      <c r="F60" s="3">
        <v>7.3611111111111108E-3</v>
      </c>
      <c r="G60" s="3">
        <v>7.407407407407407E-4</v>
      </c>
      <c r="H60" s="2">
        <v>9</v>
      </c>
      <c r="I60" s="1"/>
    </row>
    <row r="61" spans="1:9" x14ac:dyDescent="0.3">
      <c r="A61" s="2">
        <v>10</v>
      </c>
      <c r="B61" s="2" t="s">
        <v>165</v>
      </c>
      <c r="C61" s="2" t="s">
        <v>196</v>
      </c>
      <c r="D61" s="2">
        <v>2005</v>
      </c>
      <c r="E61" s="2">
        <v>129</v>
      </c>
      <c r="F61" s="3">
        <v>7.3611111111111108E-3</v>
      </c>
      <c r="G61" s="3">
        <v>7.407407407407407E-4</v>
      </c>
      <c r="H61" s="2">
        <v>9</v>
      </c>
      <c r="I61" s="1"/>
    </row>
    <row r="62" spans="1:9" x14ac:dyDescent="0.3">
      <c r="A62" s="2">
        <v>11</v>
      </c>
      <c r="B62" s="2" t="s">
        <v>166</v>
      </c>
      <c r="C62" s="2" t="s">
        <v>203</v>
      </c>
      <c r="D62" s="2">
        <v>2005</v>
      </c>
      <c r="E62" s="2">
        <v>7</v>
      </c>
      <c r="F62" s="3">
        <v>7.3726851851851861E-3</v>
      </c>
      <c r="G62" s="3">
        <v>7.5231481481481471E-4</v>
      </c>
      <c r="H62" s="2">
        <v>11</v>
      </c>
      <c r="I62" s="1"/>
    </row>
    <row r="63" spans="1:9" x14ac:dyDescent="0.3">
      <c r="A63" s="2">
        <v>12</v>
      </c>
      <c r="B63" s="2" t="s">
        <v>167</v>
      </c>
      <c r="C63" s="2" t="s">
        <v>208</v>
      </c>
      <c r="D63" s="2">
        <v>2004</v>
      </c>
      <c r="E63" s="2">
        <v>10</v>
      </c>
      <c r="F63" s="3">
        <v>7.4305555555555548E-3</v>
      </c>
      <c r="G63" s="3">
        <v>8.1018518518518516E-4</v>
      </c>
      <c r="H63" s="2">
        <v>12</v>
      </c>
      <c r="I63" s="1"/>
    </row>
    <row r="64" spans="1:9" x14ac:dyDescent="0.3">
      <c r="A64" s="2">
        <v>13</v>
      </c>
      <c r="B64" s="2" t="s">
        <v>168</v>
      </c>
      <c r="C64" s="2" t="s">
        <v>203</v>
      </c>
      <c r="D64" s="2">
        <v>2005</v>
      </c>
      <c r="E64" s="2">
        <v>5</v>
      </c>
      <c r="F64" s="3">
        <v>7.5925925925925926E-3</v>
      </c>
      <c r="G64" s="3">
        <v>9.7222222222222209E-4</v>
      </c>
      <c r="H64" s="2">
        <v>13</v>
      </c>
      <c r="I64" s="1"/>
    </row>
    <row r="65" spans="1:9" x14ac:dyDescent="0.3">
      <c r="A65" s="2">
        <v>14</v>
      </c>
      <c r="B65" s="2" t="s">
        <v>169</v>
      </c>
      <c r="C65" s="2" t="s">
        <v>207</v>
      </c>
      <c r="D65" s="2">
        <v>2004</v>
      </c>
      <c r="E65" s="2">
        <v>39</v>
      </c>
      <c r="F65" s="3">
        <v>7.6388888888888886E-3</v>
      </c>
      <c r="G65" s="3">
        <v>1.0185185185185186E-3</v>
      </c>
      <c r="H65" s="2">
        <v>14</v>
      </c>
      <c r="I65" s="1"/>
    </row>
    <row r="66" spans="1:9" x14ac:dyDescent="0.3">
      <c r="A66" s="2">
        <v>15</v>
      </c>
      <c r="B66" s="2" t="s">
        <v>170</v>
      </c>
      <c r="C66" s="2" t="s">
        <v>204</v>
      </c>
      <c r="D66" s="2">
        <v>2007</v>
      </c>
      <c r="E66" s="2">
        <v>34</v>
      </c>
      <c r="F66" s="3">
        <v>7.6851851851851847E-3</v>
      </c>
      <c r="G66" s="3">
        <v>1.0648148148148147E-3</v>
      </c>
      <c r="H66" s="2">
        <v>15</v>
      </c>
      <c r="I66" s="1"/>
    </row>
    <row r="67" spans="1:9" x14ac:dyDescent="0.3">
      <c r="A67" s="2">
        <v>16</v>
      </c>
      <c r="B67" s="2" t="s">
        <v>171</v>
      </c>
      <c r="C67" s="2" t="s">
        <v>196</v>
      </c>
      <c r="D67" s="2">
        <v>2007</v>
      </c>
      <c r="E67" s="2">
        <v>131</v>
      </c>
      <c r="F67" s="3">
        <v>7.789351851851852E-3</v>
      </c>
      <c r="G67" s="3">
        <v>1.1689814814814816E-3</v>
      </c>
      <c r="H67" s="2">
        <v>16</v>
      </c>
      <c r="I67" s="1"/>
    </row>
    <row r="68" spans="1:9" x14ac:dyDescent="0.3">
      <c r="A68" s="2">
        <v>17</v>
      </c>
      <c r="B68" s="2" t="s">
        <v>172</v>
      </c>
      <c r="C68" s="2" t="s">
        <v>204</v>
      </c>
      <c r="D68" s="2">
        <v>2005</v>
      </c>
      <c r="E68" s="2">
        <v>33</v>
      </c>
      <c r="F68" s="3">
        <v>7.8356481481481489E-3</v>
      </c>
      <c r="G68" s="3">
        <v>1.2152777777777778E-3</v>
      </c>
      <c r="H68" s="2">
        <v>17</v>
      </c>
      <c r="I68" s="1"/>
    </row>
    <row r="69" spans="1:9" x14ac:dyDescent="0.3">
      <c r="A69" s="2">
        <v>18</v>
      </c>
      <c r="B69" s="2" t="s">
        <v>173</v>
      </c>
      <c r="C69" s="2" t="s">
        <v>210</v>
      </c>
      <c r="D69" s="2">
        <v>2004</v>
      </c>
      <c r="E69" s="2">
        <v>4</v>
      </c>
      <c r="F69" s="3">
        <v>8.0555555555555554E-3</v>
      </c>
      <c r="G69" s="3">
        <v>1.4351851851851854E-3</v>
      </c>
      <c r="H69" s="2">
        <v>18</v>
      </c>
      <c r="I69" s="1"/>
    </row>
    <row r="70" spans="1:9" x14ac:dyDescent="0.3">
      <c r="A70" s="2">
        <v>19</v>
      </c>
      <c r="B70" s="2" t="s">
        <v>174</v>
      </c>
      <c r="C70" s="2" t="s">
        <v>199</v>
      </c>
      <c r="D70" s="2">
        <v>2005</v>
      </c>
      <c r="E70" s="2">
        <v>2</v>
      </c>
      <c r="F70" s="3">
        <v>8.1944444444444452E-3</v>
      </c>
      <c r="G70" s="3">
        <v>1.5740740740740741E-3</v>
      </c>
      <c r="H70" s="2">
        <v>19</v>
      </c>
      <c r="I70" s="1"/>
    </row>
    <row r="71" spans="1:9" x14ac:dyDescent="0.3">
      <c r="A71" s="2">
        <v>20</v>
      </c>
      <c r="B71" s="2" t="s">
        <v>175</v>
      </c>
      <c r="C71" s="2" t="s">
        <v>204</v>
      </c>
      <c r="D71" s="2">
        <v>2007</v>
      </c>
      <c r="E71" s="2">
        <v>35</v>
      </c>
      <c r="F71" s="3">
        <v>8.3217592592592596E-3</v>
      </c>
      <c r="G71" s="3">
        <v>1.7013888888888892E-3</v>
      </c>
      <c r="H71" s="2">
        <v>20</v>
      </c>
      <c r="I71" s="1"/>
    </row>
    <row r="72" spans="1:9" x14ac:dyDescent="0.3">
      <c r="A72" s="2">
        <v>21</v>
      </c>
      <c r="B72" s="2" t="s">
        <v>176</v>
      </c>
      <c r="C72" s="2" t="s">
        <v>209</v>
      </c>
      <c r="D72" s="2">
        <v>2006</v>
      </c>
      <c r="E72" s="2">
        <v>11</v>
      </c>
      <c r="F72" s="3">
        <v>8.7615740740740744E-3</v>
      </c>
      <c r="G72" s="3">
        <v>2.1412037037037038E-3</v>
      </c>
      <c r="H72" s="2">
        <v>21</v>
      </c>
      <c r="I72" s="1"/>
    </row>
    <row r="73" spans="1:9" x14ac:dyDescent="0.3">
      <c r="A73" s="2">
        <v>22</v>
      </c>
      <c r="B73" s="2" t="s">
        <v>177</v>
      </c>
      <c r="C73" s="2" t="s">
        <v>209</v>
      </c>
      <c r="D73" s="2">
        <v>2005</v>
      </c>
      <c r="E73" s="2">
        <v>13</v>
      </c>
      <c r="F73" s="3">
        <v>8.8773148148148153E-3</v>
      </c>
      <c r="G73" s="3">
        <v>2.2569444444444447E-3</v>
      </c>
      <c r="H73" s="2">
        <v>22</v>
      </c>
      <c r="I73" s="1"/>
    </row>
    <row r="74" spans="1:9" x14ac:dyDescent="0.3">
      <c r="A74" s="2">
        <v>23</v>
      </c>
      <c r="B74" s="2" t="s">
        <v>178</v>
      </c>
      <c r="C74" s="2" t="s">
        <v>199</v>
      </c>
      <c r="D74" s="2">
        <v>2005</v>
      </c>
      <c r="E74" s="2">
        <v>23</v>
      </c>
      <c r="F74" s="3">
        <v>9.1550925925925931E-3</v>
      </c>
      <c r="G74" s="3">
        <v>2.5347222222222221E-3</v>
      </c>
      <c r="H74" s="2">
        <v>23</v>
      </c>
      <c r="I74" s="1"/>
    </row>
    <row r="75" spans="1:9" x14ac:dyDescent="0.3">
      <c r="A75" s="2">
        <v>24</v>
      </c>
      <c r="B75" s="2" t="s">
        <v>179</v>
      </c>
      <c r="C75" s="2" t="s">
        <v>198</v>
      </c>
      <c r="D75" s="2">
        <v>2003</v>
      </c>
      <c r="E75" s="2">
        <v>9</v>
      </c>
      <c r="F75" s="3">
        <v>9.9884259259259266E-3</v>
      </c>
      <c r="G75" s="3">
        <v>3.3680555555555551E-3</v>
      </c>
      <c r="H75" s="2">
        <v>24</v>
      </c>
      <c r="I75" s="1"/>
    </row>
    <row r="76" spans="1:9" x14ac:dyDescent="0.3">
      <c r="A76" s="2">
        <v>25</v>
      </c>
      <c r="B76" s="2" t="s">
        <v>180</v>
      </c>
      <c r="C76" s="2" t="s">
        <v>204</v>
      </c>
      <c r="D76" s="2">
        <v>2006</v>
      </c>
      <c r="E76" s="2">
        <v>36</v>
      </c>
      <c r="F76" s="3">
        <v>1.0833333333333334E-2</v>
      </c>
      <c r="G76" s="3">
        <v>4.2129629629629626E-3</v>
      </c>
      <c r="H76" s="2">
        <v>25</v>
      </c>
      <c r="I76" s="1"/>
    </row>
    <row r="77" spans="1:9" x14ac:dyDescent="0.3">
      <c r="A77" s="2">
        <v>26</v>
      </c>
      <c r="B77" s="2" t="s">
        <v>181</v>
      </c>
      <c r="C77" s="2" t="s">
        <v>198</v>
      </c>
      <c r="D77" s="2">
        <v>2005</v>
      </c>
      <c r="E77" s="2">
        <v>1</v>
      </c>
      <c r="F77" s="3">
        <v>1.1423611111111112E-2</v>
      </c>
      <c r="G77" s="3">
        <v>4.8032407407407407E-3</v>
      </c>
      <c r="H77" s="2">
        <v>26</v>
      </c>
      <c r="I77" s="1"/>
    </row>
    <row r="78" spans="1:9" x14ac:dyDescent="0.3">
      <c r="A78" s="2"/>
      <c r="B78" s="2"/>
      <c r="C78" s="2"/>
      <c r="D78" s="2"/>
      <c r="E78" s="2"/>
      <c r="F78" s="3"/>
      <c r="G78" s="3"/>
      <c r="H78" s="2"/>
      <c r="I78" s="1"/>
    </row>
    <row r="79" spans="1:9" x14ac:dyDescent="0.3">
      <c r="A79" s="2"/>
      <c r="B79" s="2"/>
      <c r="C79" s="2"/>
      <c r="D79" s="2"/>
      <c r="E79" s="2"/>
      <c r="F79" s="3"/>
      <c r="G79" s="3"/>
      <c r="H79" s="2"/>
      <c r="I79" s="1"/>
    </row>
    <row r="80" spans="1:9" s="8" customFormat="1" x14ac:dyDescent="0.3">
      <c r="A80" s="12" t="s">
        <v>191</v>
      </c>
      <c r="B80" s="13"/>
      <c r="C80" s="12" t="s">
        <v>192</v>
      </c>
    </row>
    <row r="81" spans="1:3" s="8" customFormat="1" x14ac:dyDescent="0.3">
      <c r="A81" s="12" t="s">
        <v>193</v>
      </c>
      <c r="B81" s="13"/>
      <c r="C81" s="12" t="s">
        <v>194</v>
      </c>
    </row>
  </sheetData>
  <mergeCells count="2">
    <mergeCell ref="A4:H4"/>
    <mergeCell ref="A2:H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073" r:id="rId3" name="Control 1">
          <controlPr defaultSize="0" r:id="rId4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182880</xdr:colOff>
                <xdr:row>82</xdr:row>
                <xdr:rowOff>38100</xdr:rowOff>
              </to>
            </anchor>
          </controlPr>
        </control>
      </mc:Choice>
      <mc:Fallback>
        <control shapeId="3073" r:id="rId3" name="Control 1"/>
      </mc:Fallback>
    </mc:AlternateContent>
    <mc:AlternateContent xmlns:mc="http://schemas.openxmlformats.org/markup-compatibility/2006">
      <mc:Choice Requires="x14">
        <control shapeId="3074" r:id="rId5" name="Control 2">
          <controlPr defaultSize="0" r:id="rId4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182880</xdr:colOff>
                <xdr:row>82</xdr:row>
                <xdr:rowOff>38100</xdr:rowOff>
              </to>
            </anchor>
          </controlPr>
        </control>
      </mc:Choice>
      <mc:Fallback>
        <control shapeId="3074" r:id="rId5" name="Control 2"/>
      </mc:Fallback>
    </mc:AlternateContent>
    <mc:AlternateContent xmlns:mc="http://schemas.openxmlformats.org/markup-compatibility/2006">
      <mc:Choice Requires="x14">
        <control shapeId="3075" r:id="rId6" name="Control 3">
          <controlPr defaultSize="0" r:id="rId4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182880</xdr:colOff>
                <xdr:row>82</xdr:row>
                <xdr:rowOff>38100</xdr:rowOff>
              </to>
            </anchor>
          </controlPr>
        </control>
      </mc:Choice>
      <mc:Fallback>
        <control shapeId="3075" r:id="rId6" name="Control 3"/>
      </mc:Fallback>
    </mc:AlternateContent>
    <mc:AlternateContent xmlns:mc="http://schemas.openxmlformats.org/markup-compatibility/2006">
      <mc:Choice Requires="x14">
        <control shapeId="3076" r:id="rId7" name="Control 4">
          <controlPr defaultSize="0" r:id="rId4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182880</xdr:colOff>
                <xdr:row>82</xdr:row>
                <xdr:rowOff>38100</xdr:rowOff>
              </to>
            </anchor>
          </controlPr>
        </control>
      </mc:Choice>
      <mc:Fallback>
        <control shapeId="3076" r:id="rId7" name="Control 4"/>
      </mc:Fallback>
    </mc:AlternateContent>
    <mc:AlternateContent xmlns:mc="http://schemas.openxmlformats.org/markup-compatibility/2006">
      <mc:Choice Requires="x14">
        <control shapeId="3077" r:id="rId8" name="Control 5">
          <controlPr defaultSize="0" r:id="rId4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182880</xdr:colOff>
                <xdr:row>82</xdr:row>
                <xdr:rowOff>38100</xdr:rowOff>
              </to>
            </anchor>
          </controlPr>
        </control>
      </mc:Choice>
      <mc:Fallback>
        <control shapeId="3077" r:id="rId8" name="Control 5"/>
      </mc:Fallback>
    </mc:AlternateContent>
    <mc:AlternateContent xmlns:mc="http://schemas.openxmlformats.org/markup-compatibility/2006">
      <mc:Choice Requires="x14">
        <control shapeId="3078" r:id="rId9" name="Control 6">
          <controlPr defaultSize="0" r:id="rId4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182880</xdr:colOff>
                <xdr:row>82</xdr:row>
                <xdr:rowOff>38100</xdr:rowOff>
              </to>
            </anchor>
          </controlPr>
        </control>
      </mc:Choice>
      <mc:Fallback>
        <control shapeId="3078" r:id="rId9" name="Control 6"/>
      </mc:Fallback>
    </mc:AlternateContent>
    <mc:AlternateContent xmlns:mc="http://schemas.openxmlformats.org/markup-compatibility/2006">
      <mc:Choice Requires="x14">
        <control shapeId="3079" r:id="rId10" name="Control 7">
          <controlPr defaultSize="0" r:id="rId4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182880</xdr:colOff>
                <xdr:row>82</xdr:row>
                <xdr:rowOff>38100</xdr:rowOff>
              </to>
            </anchor>
          </controlPr>
        </control>
      </mc:Choice>
      <mc:Fallback>
        <control shapeId="3079" r:id="rId10" name="Control 7"/>
      </mc:Fallback>
    </mc:AlternateContent>
    <mc:AlternateContent xmlns:mc="http://schemas.openxmlformats.org/markup-compatibility/2006">
      <mc:Choice Requires="x14">
        <control shapeId="3080" r:id="rId11" name="Control 8">
          <controlPr defaultSize="0" r:id="rId4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182880</xdr:colOff>
                <xdr:row>82</xdr:row>
                <xdr:rowOff>38100</xdr:rowOff>
              </to>
            </anchor>
          </controlPr>
        </control>
      </mc:Choice>
      <mc:Fallback>
        <control shapeId="3080" r:id="rId11" name="Control 8"/>
      </mc:Fallback>
    </mc:AlternateContent>
    <mc:AlternateContent xmlns:mc="http://schemas.openxmlformats.org/markup-compatibility/2006">
      <mc:Choice Requires="x14">
        <control shapeId="3081" r:id="rId12" name="Control 9">
          <controlPr defaultSize="0" r:id="rId4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182880</xdr:colOff>
                <xdr:row>82</xdr:row>
                <xdr:rowOff>38100</xdr:rowOff>
              </to>
            </anchor>
          </controlPr>
        </control>
      </mc:Choice>
      <mc:Fallback>
        <control shapeId="3081" r:id="rId12" name="Control 9"/>
      </mc:Fallback>
    </mc:AlternateContent>
    <mc:AlternateContent xmlns:mc="http://schemas.openxmlformats.org/markup-compatibility/2006">
      <mc:Choice Requires="x14">
        <control shapeId="3082" r:id="rId13" name="Control 10">
          <controlPr defaultSize="0" r:id="rId4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182880</xdr:colOff>
                <xdr:row>82</xdr:row>
                <xdr:rowOff>38100</xdr:rowOff>
              </to>
            </anchor>
          </controlPr>
        </control>
      </mc:Choice>
      <mc:Fallback>
        <control shapeId="3082" r:id="rId13" name="Control 10"/>
      </mc:Fallback>
    </mc:AlternateContent>
    <mc:AlternateContent xmlns:mc="http://schemas.openxmlformats.org/markup-compatibility/2006">
      <mc:Choice Requires="x14">
        <control shapeId="3083" r:id="rId14" name="Control 11">
          <controlPr defaultSize="0" r:id="rId4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182880</xdr:colOff>
                <xdr:row>82</xdr:row>
                <xdr:rowOff>38100</xdr:rowOff>
              </to>
            </anchor>
          </controlPr>
        </control>
      </mc:Choice>
      <mc:Fallback>
        <control shapeId="3083" r:id="rId14" name="Control 11"/>
      </mc:Fallback>
    </mc:AlternateContent>
    <mc:AlternateContent xmlns:mc="http://schemas.openxmlformats.org/markup-compatibility/2006">
      <mc:Choice Requires="x14">
        <control shapeId="3084" r:id="rId15" name="Control 12">
          <controlPr defaultSize="0" r:id="rId4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182880</xdr:colOff>
                <xdr:row>82</xdr:row>
                <xdr:rowOff>38100</xdr:rowOff>
              </to>
            </anchor>
          </controlPr>
        </control>
      </mc:Choice>
      <mc:Fallback>
        <control shapeId="3084" r:id="rId15" name="Control 12"/>
      </mc:Fallback>
    </mc:AlternateContent>
    <mc:AlternateContent xmlns:mc="http://schemas.openxmlformats.org/markup-compatibility/2006">
      <mc:Choice Requires="x14">
        <control shapeId="3085" r:id="rId16" name="Control 13">
          <controlPr defaultSize="0" r:id="rId4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182880</xdr:colOff>
                <xdr:row>82</xdr:row>
                <xdr:rowOff>38100</xdr:rowOff>
              </to>
            </anchor>
          </controlPr>
        </control>
      </mc:Choice>
      <mc:Fallback>
        <control shapeId="3085" r:id="rId16" name="Control 13"/>
      </mc:Fallback>
    </mc:AlternateContent>
    <mc:AlternateContent xmlns:mc="http://schemas.openxmlformats.org/markup-compatibility/2006">
      <mc:Choice Requires="x14">
        <control shapeId="3086" r:id="rId17" name="Control 14">
          <controlPr defaultSize="0" r:id="rId18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1</xdr:col>
                <xdr:colOff>746760</xdr:colOff>
                <xdr:row>82</xdr:row>
                <xdr:rowOff>0</xdr:rowOff>
              </to>
            </anchor>
          </controlPr>
        </control>
      </mc:Choice>
      <mc:Fallback>
        <control shapeId="3086" r:id="rId17" name="Control 14"/>
      </mc:Fallback>
    </mc:AlternateContent>
    <mc:AlternateContent xmlns:mc="http://schemas.openxmlformats.org/markup-compatibility/2006">
      <mc:Choice Requires="x14">
        <control shapeId="3087" r:id="rId19" name="Control 15">
          <controlPr defaultSize="0" r:id="rId4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182880</xdr:colOff>
                <xdr:row>82</xdr:row>
                <xdr:rowOff>38100</xdr:rowOff>
              </to>
            </anchor>
          </controlPr>
        </control>
      </mc:Choice>
      <mc:Fallback>
        <control shapeId="3087" r:id="rId19" name="Control 15"/>
      </mc:Fallback>
    </mc:AlternateContent>
    <mc:AlternateContent xmlns:mc="http://schemas.openxmlformats.org/markup-compatibility/2006">
      <mc:Choice Requires="x14">
        <control shapeId="3088" r:id="rId20" name="Control 16">
          <controlPr defaultSize="0" r:id="rId4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182880</xdr:colOff>
                <xdr:row>82</xdr:row>
                <xdr:rowOff>38100</xdr:rowOff>
              </to>
            </anchor>
          </controlPr>
        </control>
      </mc:Choice>
      <mc:Fallback>
        <control shapeId="3088" r:id="rId20" name="Control 16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"/>
  <sheetViews>
    <sheetView topLeftCell="A108" zoomScale="80" zoomScaleNormal="80" workbookViewId="0">
      <selection activeCell="D120" sqref="D120:D121"/>
    </sheetView>
  </sheetViews>
  <sheetFormatPr defaultColWidth="9.109375" defaultRowHeight="14.4" x14ac:dyDescent="0.3"/>
  <cols>
    <col min="1" max="1" width="8" style="1" customWidth="1"/>
    <col min="2" max="2" width="25.33203125" style="1" bestFit="1" customWidth="1"/>
    <col min="3" max="3" width="104.88671875" style="1" bestFit="1" customWidth="1"/>
    <col min="4" max="4" width="6.6640625" style="1" bestFit="1" customWidth="1"/>
    <col min="5" max="5" width="8.88671875" style="1" bestFit="1" customWidth="1"/>
    <col min="6" max="6" width="13.6640625" style="1" bestFit="1" customWidth="1"/>
    <col min="7" max="7" width="14.33203125" style="1" bestFit="1" customWidth="1"/>
    <col min="8" max="8" width="8.88671875" style="1" bestFit="1" customWidth="1"/>
    <col min="9" max="16384" width="9.109375" style="1"/>
  </cols>
  <sheetData>
    <row r="1" spans="1:8" s="8" customFormat="1" x14ac:dyDescent="0.3"/>
    <row r="2" spans="1:8" s="8" customFormat="1" ht="17.399999999999999" x14ac:dyDescent="0.3">
      <c r="A2" s="29">
        <v>45189</v>
      </c>
      <c r="B2" s="29"/>
      <c r="C2" s="29"/>
      <c r="D2" s="29"/>
      <c r="E2" s="29"/>
      <c r="F2" s="29"/>
      <c r="G2" s="29"/>
      <c r="H2" s="29"/>
    </row>
    <row r="3" spans="1:8" s="8" customFormat="1" x14ac:dyDescent="0.3">
      <c r="A3" s="6"/>
    </row>
    <row r="4" spans="1:8" s="8" customFormat="1" ht="22.8" x14ac:dyDescent="0.3">
      <c r="A4" s="28" t="s">
        <v>182</v>
      </c>
      <c r="B4" s="28"/>
      <c r="C4" s="28"/>
      <c r="D4" s="28"/>
      <c r="E4" s="28"/>
      <c r="F4" s="28"/>
      <c r="G4" s="28"/>
      <c r="H4" s="28"/>
    </row>
    <row r="5" spans="1:8" s="8" customFormat="1" x14ac:dyDescent="0.3">
      <c r="A5" s="5"/>
    </row>
    <row r="6" spans="1:8" s="8" customFormat="1" ht="22.8" x14ac:dyDescent="0.3">
      <c r="A6" s="9" t="s">
        <v>251</v>
      </c>
    </row>
    <row r="7" spans="1:8" x14ac:dyDescent="0.3">
      <c r="A7" s="10"/>
    </row>
    <row r="8" spans="1:8" ht="15" thickBot="1" x14ac:dyDescent="0.35">
      <c r="A8" s="11" t="s">
        <v>183</v>
      </c>
      <c r="B8" s="11" t="s">
        <v>184</v>
      </c>
      <c r="C8" s="11" t="s">
        <v>185</v>
      </c>
      <c r="D8" s="11" t="s">
        <v>186</v>
      </c>
      <c r="E8" s="11" t="s">
        <v>187</v>
      </c>
      <c r="F8" s="11" t="s">
        <v>188</v>
      </c>
      <c r="G8" s="11" t="s">
        <v>189</v>
      </c>
      <c r="H8" s="11" t="s">
        <v>190</v>
      </c>
    </row>
    <row r="9" spans="1:8" ht="15" thickTop="1" x14ac:dyDescent="0.3">
      <c r="A9" s="2">
        <v>1</v>
      </c>
      <c r="B9" s="2" t="s">
        <v>0</v>
      </c>
      <c r="C9" s="2" t="s">
        <v>241</v>
      </c>
      <c r="D9" s="2">
        <v>2005</v>
      </c>
      <c r="E9" s="2">
        <v>55</v>
      </c>
      <c r="F9" s="3">
        <v>7.5231481481481477E-3</v>
      </c>
      <c r="G9" s="3">
        <v>0</v>
      </c>
      <c r="H9" s="2">
        <v>1</v>
      </c>
    </row>
    <row r="10" spans="1:8" x14ac:dyDescent="0.3">
      <c r="A10" s="2">
        <v>2</v>
      </c>
      <c r="B10" s="2" t="s">
        <v>1</v>
      </c>
      <c r="C10" s="2" t="s">
        <v>211</v>
      </c>
      <c r="D10" s="2">
        <v>2007</v>
      </c>
      <c r="E10" s="2">
        <v>58</v>
      </c>
      <c r="F10" s="3">
        <v>7.6041666666666662E-3</v>
      </c>
      <c r="G10" s="3">
        <v>8.1018518518518516E-5</v>
      </c>
      <c r="H10" s="2">
        <v>2</v>
      </c>
    </row>
    <row r="11" spans="1:8" x14ac:dyDescent="0.3">
      <c r="A11" s="2">
        <v>3</v>
      </c>
      <c r="B11" s="2" t="s">
        <v>2</v>
      </c>
      <c r="C11" s="2" t="s">
        <v>219</v>
      </c>
      <c r="D11" s="2">
        <v>2004</v>
      </c>
      <c r="E11" s="2">
        <v>51</v>
      </c>
      <c r="F11" s="3">
        <v>7.6851851851851847E-3</v>
      </c>
      <c r="G11" s="3">
        <v>1.6203703703703703E-4</v>
      </c>
      <c r="H11" s="2">
        <v>3</v>
      </c>
    </row>
    <row r="12" spans="1:8" x14ac:dyDescent="0.3">
      <c r="A12" s="2">
        <v>4</v>
      </c>
      <c r="B12" s="2" t="s">
        <v>3</v>
      </c>
      <c r="C12" s="2" t="s">
        <v>222</v>
      </c>
      <c r="D12" s="2">
        <v>2006</v>
      </c>
      <c r="E12" s="2">
        <v>57</v>
      </c>
      <c r="F12" s="3">
        <v>7.7083333333333335E-3</v>
      </c>
      <c r="G12" s="3">
        <v>1.8518518518518518E-4</v>
      </c>
      <c r="H12" s="2">
        <v>4</v>
      </c>
    </row>
    <row r="13" spans="1:8" x14ac:dyDescent="0.3">
      <c r="A13" s="2">
        <v>5</v>
      </c>
      <c r="B13" s="2" t="s">
        <v>4</v>
      </c>
      <c r="C13" s="2" t="s">
        <v>222</v>
      </c>
      <c r="D13" s="2">
        <v>2006</v>
      </c>
      <c r="E13" s="2">
        <v>80</v>
      </c>
      <c r="F13" s="3">
        <v>7.8009259259259256E-3</v>
      </c>
      <c r="G13" s="3">
        <v>2.7777777777777778E-4</v>
      </c>
      <c r="H13" s="2">
        <v>5</v>
      </c>
    </row>
    <row r="14" spans="1:8" x14ac:dyDescent="0.3">
      <c r="A14" s="2">
        <v>6</v>
      </c>
      <c r="B14" s="2" t="s">
        <v>5</v>
      </c>
      <c r="C14" s="2" t="s">
        <v>223</v>
      </c>
      <c r="D14" s="2">
        <v>2005</v>
      </c>
      <c r="E14" s="2">
        <v>43</v>
      </c>
      <c r="F14" s="3">
        <v>7.8125E-3</v>
      </c>
      <c r="G14" s="3">
        <v>2.8935185185185189E-4</v>
      </c>
      <c r="H14" s="2">
        <v>6</v>
      </c>
    </row>
    <row r="15" spans="1:8" x14ac:dyDescent="0.3">
      <c r="A15" s="2">
        <v>7</v>
      </c>
      <c r="B15" s="2" t="s">
        <v>6</v>
      </c>
      <c r="C15" s="2" t="s">
        <v>236</v>
      </c>
      <c r="D15" s="2">
        <v>2004</v>
      </c>
      <c r="E15" s="2">
        <v>41</v>
      </c>
      <c r="F15" s="3">
        <v>7.8472222222222224E-3</v>
      </c>
      <c r="G15" s="3">
        <v>3.2407407407407406E-4</v>
      </c>
      <c r="H15" s="2">
        <v>7</v>
      </c>
    </row>
    <row r="16" spans="1:8" x14ac:dyDescent="0.3">
      <c r="A16" s="2">
        <v>8</v>
      </c>
      <c r="B16" s="2" t="s">
        <v>7</v>
      </c>
      <c r="C16" s="2" t="s">
        <v>222</v>
      </c>
      <c r="D16" s="2">
        <v>2006</v>
      </c>
      <c r="E16" s="2">
        <v>47</v>
      </c>
      <c r="F16" s="3">
        <v>7.8703703703703713E-3</v>
      </c>
      <c r="G16" s="3">
        <v>3.4722222222222224E-4</v>
      </c>
      <c r="H16" s="2">
        <v>8</v>
      </c>
    </row>
    <row r="17" spans="1:8" x14ac:dyDescent="0.3">
      <c r="A17" s="2">
        <v>9</v>
      </c>
      <c r="B17" s="2" t="s">
        <v>8</v>
      </c>
      <c r="C17" s="2" t="s">
        <v>214</v>
      </c>
      <c r="D17" s="2">
        <v>2007</v>
      </c>
      <c r="E17" s="2">
        <v>139</v>
      </c>
      <c r="F17" s="3">
        <v>8.0208333333333329E-3</v>
      </c>
      <c r="G17" s="3">
        <v>4.9768518518518521E-4</v>
      </c>
      <c r="H17" s="2">
        <v>9</v>
      </c>
    </row>
    <row r="18" spans="1:8" x14ac:dyDescent="0.3">
      <c r="A18" s="2">
        <v>10</v>
      </c>
      <c r="B18" s="2" t="s">
        <v>9</v>
      </c>
      <c r="C18" s="2" t="s">
        <v>239</v>
      </c>
      <c r="D18" s="2">
        <v>2007</v>
      </c>
      <c r="E18" s="2">
        <v>246</v>
      </c>
      <c r="F18" s="3">
        <v>8.0555555555555554E-3</v>
      </c>
      <c r="G18" s="3">
        <v>5.3240740740740744E-4</v>
      </c>
      <c r="H18" s="2">
        <v>10</v>
      </c>
    </row>
    <row r="19" spans="1:8" x14ac:dyDescent="0.3">
      <c r="A19" s="2">
        <v>11</v>
      </c>
      <c r="B19" s="2" t="s">
        <v>10</v>
      </c>
      <c r="C19" s="2" t="s">
        <v>197</v>
      </c>
      <c r="D19" s="2">
        <v>2007</v>
      </c>
      <c r="E19" s="2">
        <v>238</v>
      </c>
      <c r="F19" s="3">
        <v>8.1481481481481474E-3</v>
      </c>
      <c r="G19" s="3">
        <v>6.2500000000000001E-4</v>
      </c>
      <c r="H19" s="2">
        <v>11</v>
      </c>
    </row>
    <row r="20" spans="1:8" x14ac:dyDescent="0.3">
      <c r="A20" s="2">
        <v>12</v>
      </c>
      <c r="B20" s="2" t="s">
        <v>11</v>
      </c>
      <c r="C20" s="2" t="s">
        <v>223</v>
      </c>
      <c r="D20" s="2">
        <v>2006</v>
      </c>
      <c r="E20" s="2">
        <v>56</v>
      </c>
      <c r="F20" s="3">
        <v>8.1712962962962963E-3</v>
      </c>
      <c r="G20" s="3">
        <v>6.4814814814814813E-4</v>
      </c>
      <c r="H20" s="2">
        <v>12</v>
      </c>
    </row>
    <row r="21" spans="1:8" x14ac:dyDescent="0.3">
      <c r="A21" s="2">
        <v>13</v>
      </c>
      <c r="B21" s="2" t="s">
        <v>12</v>
      </c>
      <c r="C21" s="2" t="s">
        <v>211</v>
      </c>
      <c r="D21" s="2">
        <v>2006</v>
      </c>
      <c r="E21" s="2">
        <v>82</v>
      </c>
      <c r="F21" s="3">
        <v>8.2060185185185187E-3</v>
      </c>
      <c r="G21" s="3">
        <v>6.8287037037037025E-4</v>
      </c>
      <c r="H21" s="2">
        <v>13</v>
      </c>
    </row>
    <row r="22" spans="1:8" x14ac:dyDescent="0.3">
      <c r="A22" s="2">
        <v>14</v>
      </c>
      <c r="B22" s="2" t="s">
        <v>13</v>
      </c>
      <c r="C22" s="2" t="s">
        <v>211</v>
      </c>
      <c r="D22" s="2">
        <v>2005</v>
      </c>
      <c r="E22" s="2">
        <v>84</v>
      </c>
      <c r="F22" s="3">
        <v>8.2060185185185187E-3</v>
      </c>
      <c r="G22" s="3">
        <v>6.8287037037037025E-4</v>
      </c>
      <c r="H22" s="2">
        <v>13</v>
      </c>
    </row>
    <row r="23" spans="1:8" x14ac:dyDescent="0.3">
      <c r="A23" s="2">
        <v>15</v>
      </c>
      <c r="B23" s="2" t="s">
        <v>14</v>
      </c>
      <c r="C23" s="2" t="s">
        <v>222</v>
      </c>
      <c r="D23" s="2">
        <v>2006</v>
      </c>
      <c r="E23" s="2">
        <v>75</v>
      </c>
      <c r="F23" s="3">
        <v>8.2986111111111108E-3</v>
      </c>
      <c r="G23" s="3">
        <v>7.7546296296296304E-4</v>
      </c>
      <c r="H23" s="2">
        <v>15</v>
      </c>
    </row>
    <row r="24" spans="1:8" x14ac:dyDescent="0.3">
      <c r="A24" s="2">
        <v>16</v>
      </c>
      <c r="B24" s="2" t="s">
        <v>15</v>
      </c>
      <c r="C24" s="2" t="s">
        <v>231</v>
      </c>
      <c r="D24" s="2">
        <v>2005</v>
      </c>
      <c r="E24" s="2">
        <v>62</v>
      </c>
      <c r="F24" s="3">
        <v>8.3796296296296292E-3</v>
      </c>
      <c r="G24" s="3">
        <v>8.564814814814815E-4</v>
      </c>
      <c r="H24" s="2">
        <v>16</v>
      </c>
    </row>
    <row r="25" spans="1:8" x14ac:dyDescent="0.3">
      <c r="A25" s="2">
        <v>17</v>
      </c>
      <c r="B25" s="2" t="s">
        <v>16</v>
      </c>
      <c r="C25" s="2" t="s">
        <v>197</v>
      </c>
      <c r="D25" s="2">
        <v>2005</v>
      </c>
      <c r="E25" s="2">
        <v>237</v>
      </c>
      <c r="F25" s="3">
        <v>8.3912037037037045E-3</v>
      </c>
      <c r="G25" s="3">
        <v>8.6805555555555551E-4</v>
      </c>
      <c r="H25" s="2">
        <v>17</v>
      </c>
    </row>
    <row r="26" spans="1:8" x14ac:dyDescent="0.3">
      <c r="A26" s="2">
        <v>18</v>
      </c>
      <c r="B26" s="2" t="s">
        <v>17</v>
      </c>
      <c r="C26" s="2" t="s">
        <v>231</v>
      </c>
      <c r="D26" s="2">
        <v>2006</v>
      </c>
      <c r="E26" s="2">
        <v>64</v>
      </c>
      <c r="F26" s="3">
        <v>8.4490740740740741E-3</v>
      </c>
      <c r="G26" s="3">
        <v>9.2592592592592585E-4</v>
      </c>
      <c r="H26" s="2">
        <v>18</v>
      </c>
    </row>
    <row r="27" spans="1:8" x14ac:dyDescent="0.3">
      <c r="A27" s="2">
        <v>19</v>
      </c>
      <c r="B27" s="2" t="s">
        <v>18</v>
      </c>
      <c r="C27" s="2" t="s">
        <v>228</v>
      </c>
      <c r="D27" s="2">
        <v>2005</v>
      </c>
      <c r="E27" s="2">
        <v>44</v>
      </c>
      <c r="F27" s="3">
        <v>8.4722222222222213E-3</v>
      </c>
      <c r="G27" s="3">
        <v>9.4907407407407408E-4</v>
      </c>
      <c r="H27" s="2">
        <v>19</v>
      </c>
    </row>
    <row r="28" spans="1:8" x14ac:dyDescent="0.3">
      <c r="A28" s="2">
        <v>20</v>
      </c>
      <c r="B28" s="2" t="s">
        <v>19</v>
      </c>
      <c r="C28" s="2" t="s">
        <v>214</v>
      </c>
      <c r="D28" s="2">
        <v>2006</v>
      </c>
      <c r="E28" s="2">
        <v>138</v>
      </c>
      <c r="F28" s="3">
        <v>8.4722222222222213E-3</v>
      </c>
      <c r="G28" s="3">
        <v>9.4907407407407408E-4</v>
      </c>
      <c r="H28" s="2">
        <v>19</v>
      </c>
    </row>
    <row r="29" spans="1:8" x14ac:dyDescent="0.3">
      <c r="A29" s="2">
        <v>21</v>
      </c>
      <c r="B29" s="2" t="s">
        <v>20</v>
      </c>
      <c r="C29" s="2" t="s">
        <v>231</v>
      </c>
      <c r="D29" s="2">
        <v>2005</v>
      </c>
      <c r="E29" s="2">
        <v>74</v>
      </c>
      <c r="F29" s="3">
        <v>8.4837962962962966E-3</v>
      </c>
      <c r="G29" s="3">
        <v>9.6064814814814808E-4</v>
      </c>
      <c r="H29" s="2">
        <v>21</v>
      </c>
    </row>
    <row r="30" spans="1:8" x14ac:dyDescent="0.3">
      <c r="A30" s="2">
        <v>22</v>
      </c>
      <c r="B30" s="2" t="s">
        <v>21</v>
      </c>
      <c r="C30" s="2" t="s">
        <v>229</v>
      </c>
      <c r="D30" s="2">
        <v>2004</v>
      </c>
      <c r="E30" s="2">
        <v>61</v>
      </c>
      <c r="F30" s="3">
        <v>8.5763888888888886E-3</v>
      </c>
      <c r="G30" s="3">
        <v>1.0532407407407407E-3</v>
      </c>
      <c r="H30" s="2">
        <v>22</v>
      </c>
    </row>
    <row r="31" spans="1:8" x14ac:dyDescent="0.3">
      <c r="A31" s="2">
        <v>23</v>
      </c>
      <c r="B31" s="2" t="s">
        <v>22</v>
      </c>
      <c r="C31" s="2" t="s">
        <v>215</v>
      </c>
      <c r="D31" s="2">
        <v>2006</v>
      </c>
      <c r="E31" s="2">
        <v>134</v>
      </c>
      <c r="F31" s="3">
        <v>8.5879629629629622E-3</v>
      </c>
      <c r="G31" s="3">
        <v>1.0648148148148147E-3</v>
      </c>
      <c r="H31" s="2">
        <v>23</v>
      </c>
    </row>
    <row r="32" spans="1:8" x14ac:dyDescent="0.3">
      <c r="A32" s="2">
        <v>24</v>
      </c>
      <c r="B32" s="2" t="s">
        <v>23</v>
      </c>
      <c r="C32" s="2" t="s">
        <v>239</v>
      </c>
      <c r="D32" s="2">
        <v>2006</v>
      </c>
      <c r="E32" s="2">
        <v>247</v>
      </c>
      <c r="F32" s="3">
        <v>8.611111111111111E-3</v>
      </c>
      <c r="G32" s="3">
        <v>1.0879629629629629E-3</v>
      </c>
      <c r="H32" s="2">
        <v>24</v>
      </c>
    </row>
    <row r="33" spans="1:8" x14ac:dyDescent="0.3">
      <c r="A33" s="2">
        <v>25</v>
      </c>
      <c r="B33" s="2" t="s">
        <v>24</v>
      </c>
      <c r="C33" s="2" t="s">
        <v>217</v>
      </c>
      <c r="D33" s="2">
        <v>2006</v>
      </c>
      <c r="E33" s="2">
        <v>94</v>
      </c>
      <c r="F33" s="3">
        <v>8.6574074074074071E-3</v>
      </c>
      <c r="G33" s="3">
        <v>1.1342592592592591E-3</v>
      </c>
      <c r="H33" s="2">
        <v>25</v>
      </c>
    </row>
    <row r="34" spans="1:8" x14ac:dyDescent="0.3">
      <c r="A34" s="2">
        <v>26</v>
      </c>
      <c r="B34" s="2" t="s">
        <v>25</v>
      </c>
      <c r="C34" s="2" t="s">
        <v>241</v>
      </c>
      <c r="D34" s="2">
        <v>2004</v>
      </c>
      <c r="E34" s="2">
        <v>48</v>
      </c>
      <c r="F34" s="3">
        <v>8.7152777777777784E-3</v>
      </c>
      <c r="G34" s="3">
        <v>1.1921296296296296E-3</v>
      </c>
      <c r="H34" s="2">
        <v>26</v>
      </c>
    </row>
    <row r="35" spans="1:8" x14ac:dyDescent="0.3">
      <c r="A35" s="2">
        <v>27</v>
      </c>
      <c r="B35" s="2" t="s">
        <v>26</v>
      </c>
      <c r="C35" s="2" t="s">
        <v>229</v>
      </c>
      <c r="D35" s="2">
        <v>2005</v>
      </c>
      <c r="E35" s="2">
        <v>96</v>
      </c>
      <c r="F35" s="3">
        <v>8.7152777777777784E-3</v>
      </c>
      <c r="G35" s="3">
        <v>1.1921296296296296E-3</v>
      </c>
      <c r="H35" s="2">
        <v>26</v>
      </c>
    </row>
    <row r="36" spans="1:8" x14ac:dyDescent="0.3">
      <c r="A36" s="2">
        <v>28</v>
      </c>
      <c r="B36" s="2" t="s">
        <v>27</v>
      </c>
      <c r="C36" s="2" t="s">
        <v>211</v>
      </c>
      <c r="D36" s="2">
        <v>2006</v>
      </c>
      <c r="E36" s="2">
        <v>46</v>
      </c>
      <c r="F36" s="3">
        <v>8.7152777777777784E-3</v>
      </c>
      <c r="G36" s="3">
        <v>1.1921296296296296E-3</v>
      </c>
      <c r="H36" s="2">
        <v>26</v>
      </c>
    </row>
    <row r="37" spans="1:8" x14ac:dyDescent="0.3">
      <c r="A37" s="2">
        <v>29</v>
      </c>
      <c r="B37" s="2" t="s">
        <v>28</v>
      </c>
      <c r="C37" s="2" t="s">
        <v>241</v>
      </c>
      <c r="D37" s="2">
        <v>2007</v>
      </c>
      <c r="E37" s="2">
        <v>50</v>
      </c>
      <c r="F37" s="3">
        <v>8.726851851851852E-3</v>
      </c>
      <c r="G37" s="3">
        <v>1.2037037037037038E-3</v>
      </c>
      <c r="H37" s="2">
        <v>29</v>
      </c>
    </row>
    <row r="38" spans="1:8" x14ac:dyDescent="0.3">
      <c r="A38" s="2">
        <v>30</v>
      </c>
      <c r="B38" s="2" t="s">
        <v>29</v>
      </c>
      <c r="C38" s="2" t="s">
        <v>227</v>
      </c>
      <c r="D38" s="2">
        <v>2006</v>
      </c>
      <c r="E38" s="2">
        <v>69</v>
      </c>
      <c r="F38" s="3">
        <v>8.726851851851852E-3</v>
      </c>
      <c r="G38" s="3">
        <v>1.2037037037037038E-3</v>
      </c>
      <c r="H38" s="2">
        <v>29</v>
      </c>
    </row>
    <row r="39" spans="1:8" x14ac:dyDescent="0.3">
      <c r="A39" s="2">
        <v>31</v>
      </c>
      <c r="B39" s="2" t="s">
        <v>30</v>
      </c>
      <c r="C39" s="2" t="s">
        <v>197</v>
      </c>
      <c r="D39" s="2">
        <v>2006</v>
      </c>
      <c r="E39" s="2">
        <v>236</v>
      </c>
      <c r="F39" s="3">
        <v>8.7615740740740744E-3</v>
      </c>
      <c r="G39" s="3">
        <v>1.2384259259259258E-3</v>
      </c>
      <c r="H39" s="2">
        <v>31</v>
      </c>
    </row>
    <row r="40" spans="1:8" x14ac:dyDescent="0.3">
      <c r="A40" s="2">
        <v>32</v>
      </c>
      <c r="B40" s="2" t="s">
        <v>31</v>
      </c>
      <c r="C40" s="2" t="s">
        <v>224</v>
      </c>
      <c r="D40" s="2">
        <v>2004</v>
      </c>
      <c r="E40" s="2">
        <v>140</v>
      </c>
      <c r="F40" s="3">
        <v>8.7615740740740744E-3</v>
      </c>
      <c r="G40" s="3">
        <v>1.2384259259259258E-3</v>
      </c>
      <c r="H40" s="2">
        <v>31</v>
      </c>
    </row>
    <row r="41" spans="1:8" x14ac:dyDescent="0.3">
      <c r="A41" s="2">
        <v>33</v>
      </c>
      <c r="B41" s="2" t="s">
        <v>32</v>
      </c>
      <c r="C41" s="2" t="s">
        <v>220</v>
      </c>
      <c r="D41" s="2">
        <v>2004</v>
      </c>
      <c r="E41" s="2">
        <v>225</v>
      </c>
      <c r="F41" s="3">
        <v>8.7847222222222233E-3</v>
      </c>
      <c r="G41" s="3">
        <v>1.261574074074074E-3</v>
      </c>
      <c r="H41" s="2">
        <v>33</v>
      </c>
    </row>
    <row r="42" spans="1:8" x14ac:dyDescent="0.3">
      <c r="A42" s="2">
        <v>34</v>
      </c>
      <c r="B42" s="2" t="s">
        <v>33</v>
      </c>
      <c r="C42" s="2" t="s">
        <v>231</v>
      </c>
      <c r="D42" s="2">
        <v>2004</v>
      </c>
      <c r="E42" s="2">
        <v>81</v>
      </c>
      <c r="F42" s="3">
        <v>8.8657407407407417E-3</v>
      </c>
      <c r="G42" s="3">
        <v>1.3425925925925925E-3</v>
      </c>
      <c r="H42" s="2">
        <v>34</v>
      </c>
    </row>
    <row r="43" spans="1:8" x14ac:dyDescent="0.3">
      <c r="A43" s="2">
        <v>35</v>
      </c>
      <c r="B43" s="2" t="s">
        <v>34</v>
      </c>
      <c r="C43" s="2" t="s">
        <v>236</v>
      </c>
      <c r="D43" s="2">
        <v>2004</v>
      </c>
      <c r="E43" s="2">
        <v>87</v>
      </c>
      <c r="F43" s="3">
        <v>8.9120370370370378E-3</v>
      </c>
      <c r="G43" s="3">
        <v>1.3888888888888889E-3</v>
      </c>
      <c r="H43" s="2">
        <v>35</v>
      </c>
    </row>
    <row r="44" spans="1:8" x14ac:dyDescent="0.3">
      <c r="A44" s="2">
        <v>36</v>
      </c>
      <c r="B44" s="2" t="s">
        <v>35</v>
      </c>
      <c r="C44" s="2" t="s">
        <v>238</v>
      </c>
      <c r="D44" s="2">
        <v>2005</v>
      </c>
      <c r="E44" s="2">
        <v>45</v>
      </c>
      <c r="F44" s="3">
        <v>8.9236111111111113E-3</v>
      </c>
      <c r="G44" s="3">
        <v>1.4004629629629629E-3</v>
      </c>
      <c r="H44" s="2">
        <v>36</v>
      </c>
    </row>
    <row r="45" spans="1:8" x14ac:dyDescent="0.3">
      <c r="A45" s="2">
        <v>37</v>
      </c>
      <c r="B45" s="2" t="s">
        <v>36</v>
      </c>
      <c r="C45" s="2" t="s">
        <v>220</v>
      </c>
      <c r="D45" s="2">
        <v>2005</v>
      </c>
      <c r="E45" s="2">
        <v>227</v>
      </c>
      <c r="F45" s="3">
        <v>8.9930555555555545E-3</v>
      </c>
      <c r="G45" s="3">
        <v>1.4699074074074074E-3</v>
      </c>
      <c r="H45" s="2">
        <v>37</v>
      </c>
    </row>
    <row r="46" spans="1:8" x14ac:dyDescent="0.3">
      <c r="A46" s="2">
        <v>38</v>
      </c>
      <c r="B46" s="2" t="s">
        <v>37</v>
      </c>
      <c r="C46" s="2" t="s">
        <v>223</v>
      </c>
      <c r="D46" s="2">
        <v>2006</v>
      </c>
      <c r="E46" s="2">
        <v>53</v>
      </c>
      <c r="F46" s="3">
        <v>9.1087962962962971E-3</v>
      </c>
      <c r="G46" s="3">
        <v>1.5856481481481479E-3</v>
      </c>
      <c r="H46" s="2">
        <v>38</v>
      </c>
    </row>
    <row r="47" spans="1:8" x14ac:dyDescent="0.3">
      <c r="A47" s="2">
        <v>39</v>
      </c>
      <c r="B47" s="2" t="s">
        <v>38</v>
      </c>
      <c r="C47" s="2" t="s">
        <v>216</v>
      </c>
      <c r="D47" s="2">
        <v>2002</v>
      </c>
      <c r="E47" s="2">
        <v>72</v>
      </c>
      <c r="F47" s="3">
        <v>9.1319444444444443E-3</v>
      </c>
      <c r="G47" s="3">
        <v>1.6087962962962963E-3</v>
      </c>
      <c r="H47" s="2">
        <v>39</v>
      </c>
    </row>
    <row r="48" spans="1:8" x14ac:dyDescent="0.3">
      <c r="A48" s="2">
        <v>40</v>
      </c>
      <c r="B48" s="2" t="s">
        <v>39</v>
      </c>
      <c r="C48" s="2" t="s">
        <v>220</v>
      </c>
      <c r="D48" s="2">
        <v>2002</v>
      </c>
      <c r="E48" s="2">
        <v>226</v>
      </c>
      <c r="F48" s="3">
        <v>9.1782407407407403E-3</v>
      </c>
      <c r="G48" s="3">
        <v>1.6550925925925926E-3</v>
      </c>
      <c r="H48" s="2">
        <v>40</v>
      </c>
    </row>
    <row r="49" spans="1:8" x14ac:dyDescent="0.3">
      <c r="A49" s="2">
        <v>41</v>
      </c>
      <c r="B49" s="2" t="s">
        <v>40</v>
      </c>
      <c r="C49" s="2" t="s">
        <v>223</v>
      </c>
      <c r="D49" s="2">
        <v>2004</v>
      </c>
      <c r="E49" s="2">
        <v>70</v>
      </c>
      <c r="F49" s="3">
        <v>9.2013888888888892E-3</v>
      </c>
      <c r="G49" s="3">
        <v>1.6782407407407406E-3</v>
      </c>
      <c r="H49" s="2">
        <v>41</v>
      </c>
    </row>
    <row r="50" spans="1:8" x14ac:dyDescent="0.3">
      <c r="A50" s="2">
        <v>42</v>
      </c>
      <c r="B50" s="2" t="s">
        <v>41</v>
      </c>
      <c r="C50" s="2" t="s">
        <v>215</v>
      </c>
      <c r="D50" s="2">
        <v>2005</v>
      </c>
      <c r="E50" s="2">
        <v>135</v>
      </c>
      <c r="F50" s="3">
        <v>9.2129629629629627E-3</v>
      </c>
      <c r="G50" s="3">
        <v>1.689814814814815E-3</v>
      </c>
      <c r="H50" s="2">
        <v>42</v>
      </c>
    </row>
    <row r="51" spans="1:8" x14ac:dyDescent="0.3">
      <c r="A51" s="2">
        <v>43</v>
      </c>
      <c r="B51" s="2" t="s">
        <v>42</v>
      </c>
      <c r="C51" s="2" t="s">
        <v>217</v>
      </c>
      <c r="D51" s="2">
        <v>2005</v>
      </c>
      <c r="E51" s="2">
        <v>76</v>
      </c>
      <c r="F51" s="3">
        <v>9.2361111111111116E-3</v>
      </c>
      <c r="G51" s="3">
        <v>1.712962962962963E-3</v>
      </c>
      <c r="H51" s="2">
        <v>43</v>
      </c>
    </row>
    <row r="52" spans="1:8" x14ac:dyDescent="0.3">
      <c r="A52" s="2">
        <v>44</v>
      </c>
      <c r="B52" s="2" t="s">
        <v>43</v>
      </c>
      <c r="C52" s="2" t="s">
        <v>225</v>
      </c>
      <c r="D52" s="2">
        <v>2005</v>
      </c>
      <c r="E52" s="2">
        <v>212</v>
      </c>
      <c r="F52" s="3">
        <v>9.2592592592592605E-3</v>
      </c>
      <c r="G52" s="3">
        <v>1.736111111111111E-3</v>
      </c>
      <c r="H52" s="2">
        <v>44</v>
      </c>
    </row>
    <row r="53" spans="1:8" x14ac:dyDescent="0.3">
      <c r="A53" s="2">
        <v>45</v>
      </c>
      <c r="B53" s="2" t="s">
        <v>44</v>
      </c>
      <c r="C53" s="2" t="s">
        <v>236</v>
      </c>
      <c r="D53" s="2">
        <v>2004</v>
      </c>
      <c r="E53" s="2">
        <v>85</v>
      </c>
      <c r="F53" s="3">
        <v>9.2824074074074076E-3</v>
      </c>
      <c r="G53" s="3">
        <v>1.7592592592592592E-3</v>
      </c>
      <c r="H53" s="2">
        <v>45</v>
      </c>
    </row>
    <row r="54" spans="1:8" x14ac:dyDescent="0.3">
      <c r="A54" s="2">
        <v>46</v>
      </c>
      <c r="B54" s="2" t="s">
        <v>45</v>
      </c>
      <c r="C54" s="2" t="s">
        <v>224</v>
      </c>
      <c r="D54" s="2">
        <v>2005</v>
      </c>
      <c r="E54" s="2">
        <v>142</v>
      </c>
      <c r="F54" s="3">
        <v>9.2939814814814812E-3</v>
      </c>
      <c r="G54" s="3">
        <v>1.7708333333333332E-3</v>
      </c>
      <c r="H54" s="2">
        <v>46</v>
      </c>
    </row>
    <row r="55" spans="1:8" x14ac:dyDescent="0.3">
      <c r="A55" s="2">
        <v>47</v>
      </c>
      <c r="B55" s="2" t="s">
        <v>46</v>
      </c>
      <c r="C55" s="2" t="s">
        <v>241</v>
      </c>
      <c r="D55" s="2">
        <v>2007</v>
      </c>
      <c r="E55" s="2">
        <v>63</v>
      </c>
      <c r="F55" s="3">
        <v>9.2939814814814812E-3</v>
      </c>
      <c r="G55" s="3">
        <v>1.7708333333333332E-3</v>
      </c>
      <c r="H55" s="2">
        <v>46</v>
      </c>
    </row>
    <row r="56" spans="1:8" x14ac:dyDescent="0.3">
      <c r="A56" s="2">
        <v>48</v>
      </c>
      <c r="B56" s="2" t="s">
        <v>47</v>
      </c>
      <c r="C56" s="2" t="s">
        <v>217</v>
      </c>
      <c r="D56" s="2">
        <v>2005</v>
      </c>
      <c r="E56" s="2">
        <v>78</v>
      </c>
      <c r="F56" s="3">
        <v>9.3171296296296283E-3</v>
      </c>
      <c r="G56" s="3">
        <v>1.7939814814814815E-3</v>
      </c>
      <c r="H56" s="2">
        <v>48</v>
      </c>
    </row>
    <row r="57" spans="1:8" x14ac:dyDescent="0.3">
      <c r="A57" s="2">
        <v>49</v>
      </c>
      <c r="B57" s="2" t="s">
        <v>48</v>
      </c>
      <c r="C57" s="2" t="s">
        <v>234</v>
      </c>
      <c r="D57" s="2">
        <v>2005</v>
      </c>
      <c r="E57" s="2">
        <v>65</v>
      </c>
      <c r="F57" s="3">
        <v>9.3518518518518525E-3</v>
      </c>
      <c r="G57" s="3">
        <v>1.8287037037037037E-3</v>
      </c>
      <c r="H57" s="2">
        <v>49</v>
      </c>
    </row>
    <row r="58" spans="1:8" x14ac:dyDescent="0.3">
      <c r="A58" s="2">
        <v>50</v>
      </c>
      <c r="B58" s="2" t="s">
        <v>49</v>
      </c>
      <c r="C58" s="2" t="s">
        <v>227</v>
      </c>
      <c r="D58" s="2">
        <v>2006</v>
      </c>
      <c r="E58" s="2">
        <v>71</v>
      </c>
      <c r="F58" s="3">
        <v>9.3981481481481485E-3</v>
      </c>
      <c r="G58" s="3">
        <v>1.8750000000000001E-3</v>
      </c>
      <c r="H58" s="2">
        <v>50</v>
      </c>
    </row>
    <row r="59" spans="1:8" x14ac:dyDescent="0.3">
      <c r="A59" s="2">
        <v>51</v>
      </c>
      <c r="B59" s="2" t="s">
        <v>50</v>
      </c>
      <c r="C59" s="2" t="s">
        <v>228</v>
      </c>
      <c r="D59" s="2">
        <v>2006</v>
      </c>
      <c r="E59" s="2">
        <v>66</v>
      </c>
      <c r="F59" s="3">
        <v>9.4097222222222238E-3</v>
      </c>
      <c r="G59" s="3">
        <v>1.8865740740740742E-3</v>
      </c>
      <c r="H59" s="2">
        <v>51</v>
      </c>
    </row>
    <row r="60" spans="1:8" x14ac:dyDescent="0.3">
      <c r="A60" s="2">
        <v>52</v>
      </c>
      <c r="B60" s="2" t="s">
        <v>51</v>
      </c>
      <c r="C60" s="2" t="s">
        <v>233</v>
      </c>
      <c r="D60" s="2">
        <v>2006</v>
      </c>
      <c r="E60" s="2">
        <v>32</v>
      </c>
      <c r="F60" s="3">
        <v>9.525462962962963E-3</v>
      </c>
      <c r="G60" s="3">
        <v>2.0023148148148148E-3</v>
      </c>
      <c r="H60" s="2">
        <v>52</v>
      </c>
    </row>
    <row r="61" spans="1:8" x14ac:dyDescent="0.3">
      <c r="A61" s="2">
        <v>53</v>
      </c>
      <c r="B61" s="2" t="s">
        <v>52</v>
      </c>
      <c r="C61" s="2" t="s">
        <v>229</v>
      </c>
      <c r="D61" s="2">
        <v>2005</v>
      </c>
      <c r="E61" s="2">
        <v>92</v>
      </c>
      <c r="F61" s="3">
        <v>9.5370370370370366E-3</v>
      </c>
      <c r="G61" s="3">
        <v>2.0138888888888888E-3</v>
      </c>
      <c r="H61" s="2">
        <v>53</v>
      </c>
    </row>
    <row r="62" spans="1:8" x14ac:dyDescent="0.3">
      <c r="A62" s="2">
        <v>54</v>
      </c>
      <c r="B62" s="2" t="s">
        <v>53</v>
      </c>
      <c r="C62" s="2" t="s">
        <v>215</v>
      </c>
      <c r="D62" s="2">
        <v>2007</v>
      </c>
      <c r="E62" s="2">
        <v>137</v>
      </c>
      <c r="F62" s="3">
        <v>9.5601851851851855E-3</v>
      </c>
      <c r="G62" s="3">
        <v>2.0370370370370373E-3</v>
      </c>
      <c r="H62" s="2">
        <v>54</v>
      </c>
    </row>
    <row r="63" spans="1:8" x14ac:dyDescent="0.3">
      <c r="A63" s="2">
        <v>55</v>
      </c>
      <c r="B63" s="2" t="s">
        <v>54</v>
      </c>
      <c r="C63" s="2" t="s">
        <v>238</v>
      </c>
      <c r="D63" s="2">
        <v>2006</v>
      </c>
      <c r="E63" s="2">
        <v>88</v>
      </c>
      <c r="F63" s="3">
        <v>9.6874999999999999E-3</v>
      </c>
      <c r="G63" s="3">
        <v>2.1643518518518518E-3</v>
      </c>
      <c r="H63" s="2">
        <v>55</v>
      </c>
    </row>
    <row r="64" spans="1:8" x14ac:dyDescent="0.3">
      <c r="A64" s="2">
        <v>56</v>
      </c>
      <c r="B64" s="2" t="s">
        <v>55</v>
      </c>
      <c r="C64" s="2" t="s">
        <v>215</v>
      </c>
      <c r="D64" s="2">
        <v>2005</v>
      </c>
      <c r="E64" s="2">
        <v>136</v>
      </c>
      <c r="F64" s="3">
        <v>9.7106481481481471E-3</v>
      </c>
      <c r="G64" s="3">
        <v>2.1874999999999998E-3</v>
      </c>
      <c r="H64" s="2">
        <v>56</v>
      </c>
    </row>
    <row r="65" spans="1:8" x14ac:dyDescent="0.3">
      <c r="A65" s="2">
        <v>57</v>
      </c>
      <c r="B65" s="2" t="s">
        <v>56</v>
      </c>
      <c r="C65" s="2" t="s">
        <v>216</v>
      </c>
      <c r="D65" s="2">
        <v>2006</v>
      </c>
      <c r="E65" s="2">
        <v>59</v>
      </c>
      <c r="F65" s="3">
        <v>9.7916666666666655E-3</v>
      </c>
      <c r="G65" s="3">
        <v>2.2685185185185182E-3</v>
      </c>
      <c r="H65" s="2">
        <v>57</v>
      </c>
    </row>
    <row r="66" spans="1:8" x14ac:dyDescent="0.3">
      <c r="A66" s="2">
        <v>58</v>
      </c>
      <c r="B66" s="2" t="s">
        <v>57</v>
      </c>
      <c r="C66" s="2" t="s">
        <v>216</v>
      </c>
      <c r="D66" s="2">
        <v>2007</v>
      </c>
      <c r="E66" s="2">
        <v>54</v>
      </c>
      <c r="F66" s="3">
        <v>9.8032407407407408E-3</v>
      </c>
      <c r="G66" s="3">
        <v>2.2800925925925927E-3</v>
      </c>
      <c r="H66" s="2">
        <v>58</v>
      </c>
    </row>
    <row r="67" spans="1:8" x14ac:dyDescent="0.3">
      <c r="A67" s="2">
        <v>59</v>
      </c>
      <c r="B67" s="2" t="s">
        <v>58</v>
      </c>
      <c r="C67" s="2" t="s">
        <v>235</v>
      </c>
      <c r="D67" s="2">
        <v>2007</v>
      </c>
      <c r="E67" s="2">
        <v>83</v>
      </c>
      <c r="F67" s="3">
        <v>9.8495370370370369E-3</v>
      </c>
      <c r="G67" s="3">
        <v>2.3263888888888887E-3</v>
      </c>
      <c r="H67" s="2">
        <v>59</v>
      </c>
    </row>
    <row r="68" spans="1:8" x14ac:dyDescent="0.3">
      <c r="A68" s="2">
        <v>60</v>
      </c>
      <c r="B68" s="2" t="s">
        <v>59</v>
      </c>
      <c r="C68" s="2" t="s">
        <v>227</v>
      </c>
      <c r="D68" s="2">
        <v>2006</v>
      </c>
      <c r="E68" s="2">
        <v>52</v>
      </c>
      <c r="F68" s="3">
        <v>1.0208333333333333E-2</v>
      </c>
      <c r="G68" s="3">
        <v>2.685185185185185E-3</v>
      </c>
      <c r="H68" s="2">
        <v>60</v>
      </c>
    </row>
    <row r="69" spans="1:8" x14ac:dyDescent="0.3">
      <c r="A69" s="2">
        <v>61</v>
      </c>
      <c r="B69" s="2" t="s">
        <v>60</v>
      </c>
      <c r="C69" s="2" t="s">
        <v>240</v>
      </c>
      <c r="D69" s="2">
        <v>2005</v>
      </c>
      <c r="E69" s="2">
        <v>60</v>
      </c>
      <c r="F69" s="3">
        <v>1.0243055555555556E-2</v>
      </c>
      <c r="G69" s="3">
        <v>2.7199074074074074E-3</v>
      </c>
      <c r="H69" s="2">
        <v>61</v>
      </c>
    </row>
    <row r="70" spans="1:8" x14ac:dyDescent="0.3">
      <c r="A70" s="2">
        <v>62</v>
      </c>
      <c r="B70" s="2" t="s">
        <v>61</v>
      </c>
      <c r="C70" s="2" t="s">
        <v>218</v>
      </c>
      <c r="D70" s="2">
        <v>2007</v>
      </c>
      <c r="E70" s="2">
        <v>91</v>
      </c>
      <c r="F70" s="3">
        <v>1.03125E-2</v>
      </c>
      <c r="G70" s="3">
        <v>2.7893518518518519E-3</v>
      </c>
      <c r="H70" s="2">
        <v>62</v>
      </c>
    </row>
    <row r="71" spans="1:8" x14ac:dyDescent="0.3">
      <c r="A71" s="2">
        <v>63</v>
      </c>
      <c r="B71" s="2" t="s">
        <v>62</v>
      </c>
      <c r="C71" s="2" t="s">
        <v>238</v>
      </c>
      <c r="D71" s="2">
        <v>2007</v>
      </c>
      <c r="E71" s="2">
        <v>97</v>
      </c>
      <c r="F71" s="3">
        <v>1.045138888888889E-2</v>
      </c>
      <c r="G71" s="3">
        <v>2.9282407407407412E-3</v>
      </c>
      <c r="H71" s="2">
        <v>63</v>
      </c>
    </row>
    <row r="72" spans="1:8" x14ac:dyDescent="0.3">
      <c r="A72" s="2">
        <v>64</v>
      </c>
      <c r="B72" s="2" t="s">
        <v>63</v>
      </c>
      <c r="C72" s="2" t="s">
        <v>234</v>
      </c>
      <c r="D72" s="2">
        <v>2005</v>
      </c>
      <c r="E72" s="2">
        <v>49</v>
      </c>
      <c r="F72" s="3">
        <v>1.050925925925926E-2</v>
      </c>
      <c r="G72" s="3">
        <v>2.9861111111111113E-3</v>
      </c>
      <c r="H72" s="2">
        <v>64</v>
      </c>
    </row>
    <row r="73" spans="1:8" x14ac:dyDescent="0.3">
      <c r="A73" s="2">
        <v>65</v>
      </c>
      <c r="B73" s="2" t="s">
        <v>64</v>
      </c>
      <c r="C73" s="2" t="s">
        <v>224</v>
      </c>
      <c r="D73" s="2">
        <v>2005</v>
      </c>
      <c r="E73" s="2">
        <v>141</v>
      </c>
      <c r="F73" s="3">
        <v>1.0532407407407407E-2</v>
      </c>
      <c r="G73" s="3">
        <v>3.0092592592592588E-3</v>
      </c>
      <c r="H73" s="2">
        <v>65</v>
      </c>
    </row>
    <row r="74" spans="1:8" x14ac:dyDescent="0.3">
      <c r="A74" s="2">
        <v>66</v>
      </c>
      <c r="B74" s="2" t="s">
        <v>65</v>
      </c>
      <c r="C74" s="2" t="s">
        <v>212</v>
      </c>
      <c r="D74" s="2">
        <v>2005</v>
      </c>
      <c r="E74" s="2">
        <v>232</v>
      </c>
      <c r="F74" s="3">
        <v>1.0590277777777777E-2</v>
      </c>
      <c r="G74" s="3">
        <v>3.0671296296296297E-3</v>
      </c>
      <c r="H74" s="2">
        <v>66</v>
      </c>
    </row>
    <row r="75" spans="1:8" x14ac:dyDescent="0.3">
      <c r="A75" s="2">
        <v>67</v>
      </c>
      <c r="B75" s="2" t="s">
        <v>66</v>
      </c>
      <c r="C75" s="2" t="s">
        <v>234</v>
      </c>
      <c r="D75" s="2">
        <v>2005</v>
      </c>
      <c r="E75" s="2">
        <v>93</v>
      </c>
      <c r="F75" s="3">
        <v>1.0625000000000001E-2</v>
      </c>
      <c r="G75" s="3">
        <v>3.1018518518518522E-3</v>
      </c>
      <c r="H75" s="2">
        <v>67</v>
      </c>
    </row>
    <row r="76" spans="1:8" x14ac:dyDescent="0.3">
      <c r="A76" s="2">
        <v>68</v>
      </c>
      <c r="B76" s="2" t="s">
        <v>67</v>
      </c>
      <c r="C76" s="2" t="s">
        <v>230</v>
      </c>
      <c r="D76" s="2">
        <v>2005</v>
      </c>
      <c r="E76" s="2">
        <v>127</v>
      </c>
      <c r="F76" s="3">
        <v>1.0706018518518517E-2</v>
      </c>
      <c r="G76" s="3">
        <v>3.1828703703703702E-3</v>
      </c>
      <c r="H76" s="2">
        <v>68</v>
      </c>
    </row>
    <row r="77" spans="1:8" x14ac:dyDescent="0.3">
      <c r="A77" s="2">
        <v>69</v>
      </c>
      <c r="B77" s="2" t="s">
        <v>68</v>
      </c>
      <c r="C77" s="2" t="s">
        <v>225</v>
      </c>
      <c r="D77" s="2">
        <v>2005</v>
      </c>
      <c r="E77" s="2">
        <v>211</v>
      </c>
      <c r="F77" s="3">
        <v>1.0787037037037038E-2</v>
      </c>
      <c r="G77" s="3">
        <v>3.2638888888888891E-3</v>
      </c>
      <c r="H77" s="2">
        <v>69</v>
      </c>
    </row>
    <row r="78" spans="1:8" x14ac:dyDescent="0.3">
      <c r="A78" s="2">
        <v>70</v>
      </c>
      <c r="B78" s="2" t="s">
        <v>69</v>
      </c>
      <c r="C78" s="2" t="s">
        <v>237</v>
      </c>
      <c r="D78" s="2">
        <v>2005</v>
      </c>
      <c r="E78" s="2">
        <v>240</v>
      </c>
      <c r="F78" s="3">
        <v>1.0844907407407407E-2</v>
      </c>
      <c r="G78" s="3">
        <v>3.3217592592592591E-3</v>
      </c>
      <c r="H78" s="2">
        <v>70</v>
      </c>
    </row>
    <row r="79" spans="1:8" x14ac:dyDescent="0.3">
      <c r="A79" s="2">
        <v>71</v>
      </c>
      <c r="B79" s="2" t="s">
        <v>70</v>
      </c>
      <c r="C79" s="2" t="s">
        <v>233</v>
      </c>
      <c r="D79" s="2">
        <v>2007</v>
      </c>
      <c r="E79" s="2">
        <v>124</v>
      </c>
      <c r="F79" s="3">
        <v>1.0891203703703703E-2</v>
      </c>
      <c r="G79" s="3">
        <v>3.3680555555555551E-3</v>
      </c>
      <c r="H79" s="2">
        <v>71</v>
      </c>
    </row>
    <row r="80" spans="1:8" x14ac:dyDescent="0.3">
      <c r="A80" s="2">
        <v>72</v>
      </c>
      <c r="B80" s="2" t="s">
        <v>71</v>
      </c>
      <c r="C80" s="2" t="s">
        <v>212</v>
      </c>
      <c r="D80" s="2">
        <v>2007</v>
      </c>
      <c r="E80" s="2">
        <v>235</v>
      </c>
      <c r="F80" s="3">
        <v>1.0995370370370371E-2</v>
      </c>
      <c r="G80" s="3">
        <v>3.472222222222222E-3</v>
      </c>
      <c r="H80" s="2">
        <v>72</v>
      </c>
    </row>
    <row r="81" spans="1:8" x14ac:dyDescent="0.3">
      <c r="A81" s="2">
        <v>73</v>
      </c>
      <c r="B81" s="2" t="s">
        <v>72</v>
      </c>
      <c r="C81" s="2" t="s">
        <v>240</v>
      </c>
      <c r="D81" s="2">
        <v>2005</v>
      </c>
      <c r="E81" s="2">
        <v>90</v>
      </c>
      <c r="F81" s="3">
        <v>1.1145833333333334E-2</v>
      </c>
      <c r="G81" s="3">
        <v>3.6226851851851854E-3</v>
      </c>
      <c r="H81" s="2">
        <v>73</v>
      </c>
    </row>
    <row r="82" spans="1:8" x14ac:dyDescent="0.3">
      <c r="A82" s="2">
        <v>74</v>
      </c>
      <c r="B82" s="2" t="s">
        <v>73</v>
      </c>
      <c r="C82" s="2" t="s">
        <v>230</v>
      </c>
      <c r="D82" s="2">
        <v>2005</v>
      </c>
      <c r="E82" s="2">
        <v>126</v>
      </c>
      <c r="F82" s="3">
        <v>1.1180555555555556E-2</v>
      </c>
      <c r="G82" s="3">
        <v>3.6574074074074074E-3</v>
      </c>
      <c r="H82" s="2">
        <v>74</v>
      </c>
    </row>
    <row r="83" spans="1:8" x14ac:dyDescent="0.3">
      <c r="A83" s="2">
        <v>75</v>
      </c>
      <c r="B83" s="2" t="s">
        <v>74</v>
      </c>
      <c r="C83" s="2" t="s">
        <v>228</v>
      </c>
      <c r="D83" s="2">
        <v>2006</v>
      </c>
      <c r="E83" s="2">
        <v>42</v>
      </c>
      <c r="F83" s="3">
        <v>1.1516203703703702E-2</v>
      </c>
      <c r="G83" s="3">
        <v>3.9930555555555561E-3</v>
      </c>
      <c r="H83" s="2">
        <v>75</v>
      </c>
    </row>
    <row r="84" spans="1:8" x14ac:dyDescent="0.3">
      <c r="A84" s="2">
        <v>76</v>
      </c>
      <c r="B84" s="2" t="s">
        <v>75</v>
      </c>
      <c r="C84" s="2" t="s">
        <v>225</v>
      </c>
      <c r="D84" s="2">
        <v>2006</v>
      </c>
      <c r="E84" s="2">
        <v>213</v>
      </c>
      <c r="F84" s="3">
        <v>1.1782407407407406E-2</v>
      </c>
      <c r="G84" s="3">
        <v>4.2592592592592595E-3</v>
      </c>
      <c r="H84" s="2">
        <v>76</v>
      </c>
    </row>
    <row r="85" spans="1:8" x14ac:dyDescent="0.3">
      <c r="A85" s="2">
        <v>77</v>
      </c>
      <c r="B85" s="2" t="s">
        <v>76</v>
      </c>
      <c r="C85" s="2" t="s">
        <v>212</v>
      </c>
      <c r="D85" s="2">
        <v>2006</v>
      </c>
      <c r="E85" s="2">
        <v>233</v>
      </c>
      <c r="F85" s="3">
        <v>1.1886574074074075E-2</v>
      </c>
      <c r="G85" s="3">
        <v>4.363425925925926E-3</v>
      </c>
      <c r="H85" s="2">
        <v>77</v>
      </c>
    </row>
    <row r="86" spans="1:8" x14ac:dyDescent="0.3">
      <c r="A86" s="2">
        <v>78</v>
      </c>
      <c r="B86" s="2" t="s">
        <v>77</v>
      </c>
      <c r="C86" s="2" t="s">
        <v>230</v>
      </c>
      <c r="D86" s="2">
        <v>2006</v>
      </c>
      <c r="E86" s="2">
        <v>125</v>
      </c>
      <c r="F86" s="3">
        <v>1.2094907407407408E-2</v>
      </c>
      <c r="G86" s="3">
        <v>4.5717592592592589E-3</v>
      </c>
      <c r="H86" s="2">
        <v>78</v>
      </c>
    </row>
    <row r="87" spans="1:8" x14ac:dyDescent="0.3">
      <c r="A87" s="2">
        <v>79</v>
      </c>
      <c r="B87" s="2" t="s">
        <v>78</v>
      </c>
      <c r="C87" s="2" t="s">
        <v>229</v>
      </c>
      <c r="D87" s="2">
        <v>2005</v>
      </c>
      <c r="E87" s="2">
        <v>86</v>
      </c>
      <c r="F87" s="3">
        <v>1.224537037037037E-2</v>
      </c>
      <c r="G87" s="3">
        <v>4.7222222222222223E-3</v>
      </c>
      <c r="H87" s="2">
        <v>79</v>
      </c>
    </row>
    <row r="88" spans="1:8" x14ac:dyDescent="0.3">
      <c r="A88" s="2">
        <v>80</v>
      </c>
      <c r="B88" s="2" t="s">
        <v>65</v>
      </c>
      <c r="C88" s="2" t="s">
        <v>212</v>
      </c>
      <c r="D88" s="2">
        <v>2005</v>
      </c>
      <c r="E88" s="2">
        <v>232</v>
      </c>
      <c r="F88" s="3">
        <v>1.2453703703703703E-2</v>
      </c>
      <c r="G88" s="3">
        <v>4.9305555555555552E-3</v>
      </c>
      <c r="H88" s="2">
        <v>80</v>
      </c>
    </row>
    <row r="89" spans="1:8" x14ac:dyDescent="0.3">
      <c r="A89" s="2">
        <v>81</v>
      </c>
      <c r="B89" s="2" t="s">
        <v>79</v>
      </c>
      <c r="C89" s="2" t="s">
        <v>218</v>
      </c>
      <c r="D89" s="2">
        <v>2006</v>
      </c>
      <c r="E89" s="2">
        <v>77</v>
      </c>
      <c r="F89" s="3">
        <v>1.2627314814814815E-2</v>
      </c>
      <c r="G89" s="3">
        <v>5.1041666666666666E-3</v>
      </c>
      <c r="H89" s="2">
        <v>81</v>
      </c>
    </row>
    <row r="90" spans="1:8" x14ac:dyDescent="0.3">
      <c r="A90" s="2">
        <v>82</v>
      </c>
      <c r="B90" s="2" t="s">
        <v>80</v>
      </c>
      <c r="C90" s="2" t="s">
        <v>237</v>
      </c>
      <c r="D90" s="2">
        <v>2006</v>
      </c>
      <c r="E90" s="2">
        <v>242</v>
      </c>
      <c r="F90" s="3">
        <v>1.2812499999999999E-2</v>
      </c>
      <c r="G90" s="3">
        <v>5.2893518518518515E-3</v>
      </c>
      <c r="H90" s="2">
        <v>82</v>
      </c>
    </row>
    <row r="91" spans="1:8" x14ac:dyDescent="0.3">
      <c r="A91" s="2">
        <v>83</v>
      </c>
      <c r="B91" s="2" t="s">
        <v>81</v>
      </c>
      <c r="C91" s="2" t="s">
        <v>212</v>
      </c>
      <c r="D91" s="2">
        <v>2006</v>
      </c>
      <c r="E91" s="2">
        <v>234</v>
      </c>
      <c r="F91" s="3">
        <v>1.2893518518518519E-2</v>
      </c>
      <c r="G91" s="3">
        <v>5.37037037037037E-3</v>
      </c>
      <c r="H91" s="2">
        <v>83</v>
      </c>
    </row>
    <row r="92" spans="1:8" x14ac:dyDescent="0.3">
      <c r="A92" s="2">
        <v>84</v>
      </c>
      <c r="B92" s="2" t="s">
        <v>82</v>
      </c>
      <c r="C92" s="2" t="s">
        <v>227</v>
      </c>
      <c r="D92" s="2">
        <v>2007</v>
      </c>
      <c r="E92" s="2">
        <v>79</v>
      </c>
      <c r="F92" s="3">
        <v>1.3032407407407407E-2</v>
      </c>
      <c r="G92" s="3">
        <v>5.5092592592592589E-3</v>
      </c>
      <c r="H92" s="2">
        <v>84</v>
      </c>
    </row>
    <row r="93" spans="1:8" x14ac:dyDescent="0.3">
      <c r="A93" s="2">
        <v>85</v>
      </c>
      <c r="B93" s="2" t="s">
        <v>83</v>
      </c>
      <c r="C93" s="2" t="s">
        <v>237</v>
      </c>
      <c r="D93" s="2">
        <v>2007</v>
      </c>
      <c r="E93" s="2">
        <v>243</v>
      </c>
      <c r="F93" s="3">
        <v>1.4386574074074072E-2</v>
      </c>
      <c r="G93" s="3">
        <v>6.8634259259259256E-3</v>
      </c>
      <c r="H93" s="2">
        <v>85</v>
      </c>
    </row>
    <row r="94" spans="1:8" x14ac:dyDescent="0.3">
      <c r="A94" s="2">
        <v>86</v>
      </c>
      <c r="B94" s="2" t="s">
        <v>84</v>
      </c>
      <c r="C94" s="2" t="s">
        <v>236</v>
      </c>
      <c r="D94" s="2">
        <v>2004</v>
      </c>
      <c r="E94" s="2">
        <v>68</v>
      </c>
      <c r="F94" s="2" t="s">
        <v>242</v>
      </c>
      <c r="G94" s="2"/>
      <c r="H94" s="2"/>
    </row>
    <row r="95" spans="1:8" x14ac:dyDescent="0.3">
      <c r="A95" s="2">
        <v>87</v>
      </c>
      <c r="B95" s="2" t="s">
        <v>85</v>
      </c>
      <c r="C95" s="2" t="s">
        <v>217</v>
      </c>
      <c r="D95" s="2">
        <v>2004</v>
      </c>
      <c r="E95" s="2">
        <v>67</v>
      </c>
      <c r="F95" s="2" t="s">
        <v>242</v>
      </c>
      <c r="G95" s="2"/>
      <c r="H95" s="2"/>
    </row>
    <row r="96" spans="1:8" x14ac:dyDescent="0.3">
      <c r="A96" s="2">
        <v>88</v>
      </c>
      <c r="B96" s="2" t="s">
        <v>86</v>
      </c>
      <c r="C96" s="2" t="s">
        <v>237</v>
      </c>
      <c r="D96" s="2">
        <v>2004</v>
      </c>
      <c r="E96" s="2">
        <v>241</v>
      </c>
      <c r="F96" s="2" t="s">
        <v>242</v>
      </c>
      <c r="G96" s="2"/>
      <c r="H96" s="2"/>
    </row>
    <row r="97" spans="1:8" x14ac:dyDescent="0.3">
      <c r="A97" s="10"/>
    </row>
    <row r="98" spans="1:8" s="8" customFormat="1" ht="22.8" x14ac:dyDescent="0.3">
      <c r="A98" s="9" t="s">
        <v>252</v>
      </c>
    </row>
    <row r="99" spans="1:8" x14ac:dyDescent="0.3">
      <c r="A99" s="10"/>
    </row>
    <row r="100" spans="1:8" ht="15" thickBot="1" x14ac:dyDescent="0.35">
      <c r="A100" s="11" t="s">
        <v>183</v>
      </c>
      <c r="B100" s="11" t="s">
        <v>184</v>
      </c>
      <c r="C100" s="11" t="s">
        <v>185</v>
      </c>
      <c r="D100" s="11" t="s">
        <v>186</v>
      </c>
      <c r="E100" s="11" t="s">
        <v>187</v>
      </c>
      <c r="F100" s="11" t="s">
        <v>188</v>
      </c>
      <c r="G100" s="11" t="s">
        <v>189</v>
      </c>
      <c r="H100" s="11" t="s">
        <v>190</v>
      </c>
    </row>
    <row r="101" spans="1:8" ht="15" thickTop="1" x14ac:dyDescent="0.3">
      <c r="A101" s="2">
        <v>1</v>
      </c>
      <c r="B101" s="2" t="s">
        <v>87</v>
      </c>
      <c r="C101" s="2" t="s">
        <v>208</v>
      </c>
      <c r="D101" s="2">
        <v>2006</v>
      </c>
      <c r="E101" s="2">
        <v>120</v>
      </c>
      <c r="F101" s="3">
        <v>7.5810185185185182E-3</v>
      </c>
      <c r="G101" s="3">
        <v>0</v>
      </c>
      <c r="H101" s="2">
        <v>1</v>
      </c>
    </row>
    <row r="102" spans="1:8" x14ac:dyDescent="0.3">
      <c r="A102" s="2">
        <v>2</v>
      </c>
      <c r="B102" s="2" t="s">
        <v>88</v>
      </c>
      <c r="C102" s="2" t="s">
        <v>202</v>
      </c>
      <c r="D102" s="2">
        <v>2007</v>
      </c>
      <c r="E102" s="2">
        <v>118</v>
      </c>
      <c r="F102" s="3">
        <v>7.789351851851852E-3</v>
      </c>
      <c r="G102" s="3">
        <v>2.0833333333333335E-4</v>
      </c>
      <c r="H102" s="2">
        <v>2</v>
      </c>
    </row>
    <row r="103" spans="1:8" x14ac:dyDescent="0.3">
      <c r="A103" s="2">
        <v>3</v>
      </c>
      <c r="B103" s="2" t="s">
        <v>89</v>
      </c>
      <c r="C103" s="2" t="s">
        <v>210</v>
      </c>
      <c r="D103" s="2">
        <v>2007</v>
      </c>
      <c r="E103" s="2">
        <v>121</v>
      </c>
      <c r="F103" s="3">
        <v>7.8819444444444432E-3</v>
      </c>
      <c r="G103" s="3">
        <v>3.0092592592592595E-4</v>
      </c>
      <c r="H103" s="2">
        <v>3</v>
      </c>
    </row>
    <row r="104" spans="1:8" x14ac:dyDescent="0.3">
      <c r="A104" s="2">
        <v>4</v>
      </c>
      <c r="B104" s="2" t="s">
        <v>90</v>
      </c>
      <c r="C104" s="2" t="s">
        <v>200</v>
      </c>
      <c r="D104" s="2">
        <v>2007</v>
      </c>
      <c r="E104" s="2">
        <v>221</v>
      </c>
      <c r="F104" s="3">
        <v>7.9629629629629634E-3</v>
      </c>
      <c r="G104" s="3">
        <v>3.8194444444444446E-4</v>
      </c>
      <c r="H104" s="2">
        <v>4</v>
      </c>
    </row>
    <row r="105" spans="1:8" x14ac:dyDescent="0.3">
      <c r="A105" s="2">
        <v>5</v>
      </c>
      <c r="B105" s="2" t="s">
        <v>91</v>
      </c>
      <c r="C105" s="2" t="s">
        <v>206</v>
      </c>
      <c r="D105" s="2">
        <v>2005</v>
      </c>
      <c r="E105" s="2">
        <v>115</v>
      </c>
      <c r="F105" s="3">
        <v>7.9629629629629634E-3</v>
      </c>
      <c r="G105" s="3">
        <v>3.8194444444444446E-4</v>
      </c>
      <c r="H105" s="2">
        <v>4</v>
      </c>
    </row>
    <row r="106" spans="1:8" x14ac:dyDescent="0.3">
      <c r="A106" s="2">
        <v>6</v>
      </c>
      <c r="B106" s="2" t="s">
        <v>92</v>
      </c>
      <c r="C106" s="2" t="s">
        <v>202</v>
      </c>
      <c r="D106" s="2">
        <v>2007</v>
      </c>
      <c r="E106" s="2">
        <v>102</v>
      </c>
      <c r="F106" s="3">
        <v>8.1481481481481474E-3</v>
      </c>
      <c r="G106" s="3">
        <v>5.6712962962962956E-4</v>
      </c>
      <c r="H106" s="2">
        <v>6</v>
      </c>
    </row>
    <row r="107" spans="1:8" x14ac:dyDescent="0.3">
      <c r="A107" s="2">
        <v>7</v>
      </c>
      <c r="B107" s="2" t="s">
        <v>93</v>
      </c>
      <c r="C107" s="2" t="s">
        <v>202</v>
      </c>
      <c r="D107" s="2">
        <v>2004</v>
      </c>
      <c r="E107" s="2">
        <v>99</v>
      </c>
      <c r="F107" s="3">
        <v>8.2523148148148148E-3</v>
      </c>
      <c r="G107" s="3">
        <v>6.7129629629629625E-4</v>
      </c>
      <c r="H107" s="2">
        <v>7</v>
      </c>
    </row>
    <row r="108" spans="1:8" x14ac:dyDescent="0.3">
      <c r="A108" s="2">
        <v>8</v>
      </c>
      <c r="B108" s="2" t="s">
        <v>94</v>
      </c>
      <c r="C108" s="2" t="s">
        <v>210</v>
      </c>
      <c r="D108" s="2">
        <v>2008</v>
      </c>
      <c r="E108" s="2">
        <v>98</v>
      </c>
      <c r="F108" s="3">
        <v>8.2986111111111108E-3</v>
      </c>
      <c r="G108" s="3">
        <v>7.175925925925927E-4</v>
      </c>
      <c r="H108" s="2">
        <v>8</v>
      </c>
    </row>
    <row r="109" spans="1:8" x14ac:dyDescent="0.3">
      <c r="A109" s="2">
        <v>9</v>
      </c>
      <c r="B109" s="2" t="s">
        <v>95</v>
      </c>
      <c r="C109" s="2" t="s">
        <v>203</v>
      </c>
      <c r="D109" s="2">
        <v>2005</v>
      </c>
      <c r="E109" s="2">
        <v>110</v>
      </c>
      <c r="F109" s="3">
        <v>8.4027777777777781E-3</v>
      </c>
      <c r="G109" s="3">
        <v>8.2175925925925917E-4</v>
      </c>
      <c r="H109" s="2">
        <v>9</v>
      </c>
    </row>
    <row r="110" spans="1:8" x14ac:dyDescent="0.3">
      <c r="A110" s="2">
        <v>10</v>
      </c>
      <c r="B110" s="2" t="s">
        <v>96</v>
      </c>
      <c r="C110" s="2" t="s">
        <v>197</v>
      </c>
      <c r="D110" s="2">
        <v>2006</v>
      </c>
      <c r="E110" s="2">
        <v>239</v>
      </c>
      <c r="F110" s="3">
        <v>8.5879629629629622E-3</v>
      </c>
      <c r="G110" s="3">
        <v>1.0069444444444444E-3</v>
      </c>
      <c r="H110" s="2">
        <v>10</v>
      </c>
    </row>
    <row r="111" spans="1:8" x14ac:dyDescent="0.3">
      <c r="A111" s="2">
        <v>11</v>
      </c>
      <c r="B111" s="2" t="s">
        <v>97</v>
      </c>
      <c r="C111" s="2" t="s">
        <v>200</v>
      </c>
      <c r="D111" s="2">
        <v>2007</v>
      </c>
      <c r="E111" s="2">
        <v>89</v>
      </c>
      <c r="F111" s="3">
        <v>8.819444444444444E-3</v>
      </c>
      <c r="G111" s="3">
        <v>1.2384259259259258E-3</v>
      </c>
      <c r="H111" s="2">
        <v>11</v>
      </c>
    </row>
    <row r="112" spans="1:8" x14ac:dyDescent="0.3">
      <c r="A112" s="2">
        <v>12</v>
      </c>
      <c r="B112" s="2" t="s">
        <v>98</v>
      </c>
      <c r="C112" s="2" t="s">
        <v>196</v>
      </c>
      <c r="D112" s="2">
        <v>2007</v>
      </c>
      <c r="E112" s="2">
        <v>128</v>
      </c>
      <c r="F112" s="3">
        <v>8.8425925925925911E-3</v>
      </c>
      <c r="G112" s="3">
        <v>1.261574074074074E-3</v>
      </c>
      <c r="H112" s="2">
        <v>12</v>
      </c>
    </row>
    <row r="113" spans="1:8" x14ac:dyDescent="0.3">
      <c r="A113" s="2">
        <v>13</v>
      </c>
      <c r="B113" s="2" t="s">
        <v>99</v>
      </c>
      <c r="C113" s="2" t="s">
        <v>205</v>
      </c>
      <c r="D113" s="2">
        <v>2007</v>
      </c>
      <c r="E113" s="2">
        <v>111</v>
      </c>
      <c r="F113" s="3">
        <v>9.1203703703703707E-3</v>
      </c>
      <c r="G113" s="3">
        <v>1.5393518518518519E-3</v>
      </c>
      <c r="H113" s="2">
        <v>13</v>
      </c>
    </row>
    <row r="114" spans="1:8" x14ac:dyDescent="0.3">
      <c r="A114" s="2">
        <v>14</v>
      </c>
      <c r="B114" s="2" t="s">
        <v>100</v>
      </c>
      <c r="C114" s="2" t="s">
        <v>207</v>
      </c>
      <c r="D114" s="2">
        <v>2004</v>
      </c>
      <c r="E114" s="2">
        <v>132</v>
      </c>
      <c r="F114" s="3">
        <v>9.1319444444444443E-3</v>
      </c>
      <c r="G114" s="3">
        <v>1.5509259259259261E-3</v>
      </c>
      <c r="H114" s="2">
        <v>14</v>
      </c>
    </row>
    <row r="115" spans="1:8" x14ac:dyDescent="0.3">
      <c r="A115" s="2">
        <v>15</v>
      </c>
      <c r="B115" s="2" t="s">
        <v>101</v>
      </c>
      <c r="C115" s="2" t="s">
        <v>201</v>
      </c>
      <c r="D115" s="2">
        <v>2006</v>
      </c>
      <c r="E115" s="2">
        <v>114</v>
      </c>
      <c r="F115" s="3">
        <v>9.2013888888888892E-3</v>
      </c>
      <c r="G115" s="3">
        <v>1.6203703703703703E-3</v>
      </c>
      <c r="H115" s="2">
        <v>15</v>
      </c>
    </row>
    <row r="116" spans="1:8" x14ac:dyDescent="0.3">
      <c r="A116" s="2">
        <v>16</v>
      </c>
      <c r="B116" s="2" t="s">
        <v>102</v>
      </c>
      <c r="C116" s="2" t="s">
        <v>199</v>
      </c>
      <c r="D116" s="2">
        <v>2004</v>
      </c>
      <c r="E116" s="2">
        <v>123</v>
      </c>
      <c r="F116" s="3">
        <v>9.4212962962962957E-3</v>
      </c>
      <c r="G116" s="3">
        <v>1.8402777777777777E-3</v>
      </c>
      <c r="H116" s="2">
        <v>16</v>
      </c>
    </row>
    <row r="117" spans="1:8" x14ac:dyDescent="0.3">
      <c r="A117" s="2">
        <v>17</v>
      </c>
      <c r="B117" s="2" t="s">
        <v>103</v>
      </c>
      <c r="C117" s="2" t="s">
        <v>205</v>
      </c>
      <c r="D117" s="2">
        <v>2005</v>
      </c>
      <c r="E117" s="2">
        <v>117</v>
      </c>
      <c r="F117" s="3">
        <v>9.4907407407407406E-3</v>
      </c>
      <c r="G117" s="3">
        <v>1.9097222222222222E-3</v>
      </c>
      <c r="H117" s="2">
        <v>17</v>
      </c>
    </row>
    <row r="118" spans="1:8" x14ac:dyDescent="0.3">
      <c r="A118" s="2">
        <v>18</v>
      </c>
      <c r="B118" s="2" t="s">
        <v>104</v>
      </c>
      <c r="C118" s="2" t="s">
        <v>202</v>
      </c>
      <c r="D118" s="2">
        <v>2005</v>
      </c>
      <c r="E118" s="2">
        <v>122</v>
      </c>
      <c r="F118" s="3">
        <v>9.525462962962963E-3</v>
      </c>
      <c r="G118" s="3">
        <v>1.9444444444444442E-3</v>
      </c>
      <c r="H118" s="2">
        <v>18</v>
      </c>
    </row>
    <row r="119" spans="1:8" x14ac:dyDescent="0.3">
      <c r="A119" s="2">
        <v>19</v>
      </c>
      <c r="B119" s="2" t="s">
        <v>105</v>
      </c>
      <c r="C119" s="2" t="s">
        <v>210</v>
      </c>
      <c r="D119" s="2">
        <v>2006</v>
      </c>
      <c r="E119" s="2">
        <v>119</v>
      </c>
      <c r="F119" s="3">
        <v>9.525462962962963E-3</v>
      </c>
      <c r="G119" s="3">
        <v>1.9444444444444442E-3</v>
      </c>
      <c r="H119" s="2">
        <v>18</v>
      </c>
    </row>
    <row r="120" spans="1:8" x14ac:dyDescent="0.3">
      <c r="A120" s="2">
        <v>20</v>
      </c>
      <c r="B120" s="2" t="s">
        <v>106</v>
      </c>
      <c r="C120" s="2" t="s">
        <v>208</v>
      </c>
      <c r="D120" s="2">
        <v>2007</v>
      </c>
      <c r="E120" s="2">
        <v>104</v>
      </c>
      <c r="F120" s="3">
        <v>9.5601851851851855E-3</v>
      </c>
      <c r="G120" s="3">
        <v>1.9791666666666668E-3</v>
      </c>
      <c r="H120" s="2">
        <v>20</v>
      </c>
    </row>
    <row r="121" spans="1:8" x14ac:dyDescent="0.3">
      <c r="A121" s="2">
        <v>21</v>
      </c>
      <c r="B121" s="2" t="s">
        <v>107</v>
      </c>
      <c r="C121" s="2" t="s">
        <v>196</v>
      </c>
      <c r="D121" s="2">
        <v>2007</v>
      </c>
      <c r="E121" s="2">
        <v>130</v>
      </c>
      <c r="F121" s="3">
        <v>9.571759259259259E-3</v>
      </c>
      <c r="G121" s="3">
        <v>1.9907407407407408E-3</v>
      </c>
      <c r="H121" s="2">
        <v>21</v>
      </c>
    </row>
    <row r="122" spans="1:8" x14ac:dyDescent="0.3">
      <c r="A122" s="2">
        <v>22</v>
      </c>
      <c r="B122" s="2" t="s">
        <v>108</v>
      </c>
      <c r="C122" s="2" t="s">
        <v>207</v>
      </c>
      <c r="D122" s="2">
        <v>2006</v>
      </c>
      <c r="E122" s="2">
        <v>133</v>
      </c>
      <c r="F122" s="3">
        <v>9.9074074074074082E-3</v>
      </c>
      <c r="G122" s="3">
        <v>2.3263888888888887E-3</v>
      </c>
      <c r="H122" s="2">
        <v>22</v>
      </c>
    </row>
    <row r="123" spans="1:8" x14ac:dyDescent="0.3">
      <c r="A123" s="2">
        <v>23</v>
      </c>
      <c r="B123" s="2" t="s">
        <v>109</v>
      </c>
      <c r="C123" s="2" t="s">
        <v>201</v>
      </c>
      <c r="D123" s="2">
        <v>2006</v>
      </c>
      <c r="E123" s="2">
        <v>112</v>
      </c>
      <c r="F123" s="3">
        <v>0.01</v>
      </c>
      <c r="G123" s="3">
        <v>2.4189814814814816E-3</v>
      </c>
      <c r="H123" s="2">
        <v>23</v>
      </c>
    </row>
    <row r="124" spans="1:8" x14ac:dyDescent="0.3">
      <c r="A124" s="2">
        <v>24</v>
      </c>
      <c r="B124" s="2" t="s">
        <v>110</v>
      </c>
      <c r="C124" s="2" t="s">
        <v>209</v>
      </c>
      <c r="D124" s="2">
        <v>2006</v>
      </c>
      <c r="E124" s="2">
        <v>109</v>
      </c>
      <c r="F124" s="3">
        <v>1.0138888888888888E-2</v>
      </c>
      <c r="G124" s="3">
        <v>2.5578703703703705E-3</v>
      </c>
      <c r="H124" s="2">
        <v>24</v>
      </c>
    </row>
    <row r="125" spans="1:8" x14ac:dyDescent="0.3">
      <c r="A125" s="2">
        <v>25</v>
      </c>
      <c r="B125" s="2" t="s">
        <v>111</v>
      </c>
      <c r="C125" s="2" t="s">
        <v>198</v>
      </c>
      <c r="D125" s="2">
        <v>2005</v>
      </c>
      <c r="E125" s="2">
        <v>116</v>
      </c>
      <c r="F125" s="3">
        <v>1.4756944444444446E-2</v>
      </c>
      <c r="G125" s="3">
        <v>7.1759259259259259E-3</v>
      </c>
      <c r="H125" s="2">
        <v>25</v>
      </c>
    </row>
    <row r="126" spans="1:8" x14ac:dyDescent="0.3">
      <c r="A126" s="2">
        <v>26</v>
      </c>
      <c r="B126" s="2" t="s">
        <v>112</v>
      </c>
      <c r="C126" s="2" t="s">
        <v>201</v>
      </c>
      <c r="D126" s="2">
        <v>2007</v>
      </c>
      <c r="E126" s="2">
        <v>103</v>
      </c>
      <c r="F126" s="2" t="s">
        <v>242</v>
      </c>
      <c r="G126" s="2"/>
      <c r="H126" s="2"/>
    </row>
    <row r="127" spans="1:8" x14ac:dyDescent="0.3">
      <c r="A127" s="2">
        <v>27</v>
      </c>
      <c r="B127" s="2" t="s">
        <v>113</v>
      </c>
      <c r="C127" s="2" t="s">
        <v>205</v>
      </c>
      <c r="D127" s="2">
        <v>2008</v>
      </c>
      <c r="E127" s="2">
        <v>100</v>
      </c>
      <c r="F127" s="2" t="s">
        <v>242</v>
      </c>
      <c r="G127" s="2"/>
      <c r="H127" s="2"/>
    </row>
    <row r="128" spans="1:8" x14ac:dyDescent="0.3">
      <c r="A128" s="2">
        <v>28</v>
      </c>
      <c r="B128" s="2" t="s">
        <v>114</v>
      </c>
      <c r="C128" s="2" t="s">
        <v>201</v>
      </c>
      <c r="D128" s="2">
        <v>2004</v>
      </c>
      <c r="E128" s="2">
        <v>108</v>
      </c>
      <c r="F128" s="2" t="s">
        <v>242</v>
      </c>
      <c r="G128" s="2"/>
      <c r="H128" s="2"/>
    </row>
    <row r="129" spans="1:8" x14ac:dyDescent="0.3">
      <c r="A129" s="2">
        <v>29</v>
      </c>
      <c r="B129" s="2" t="s">
        <v>115</v>
      </c>
      <c r="C129" s="2" t="s">
        <v>209</v>
      </c>
      <c r="D129" s="2">
        <v>2006</v>
      </c>
      <c r="E129" s="2">
        <v>113</v>
      </c>
      <c r="F129" s="2" t="s">
        <v>242</v>
      </c>
      <c r="G129" s="2"/>
      <c r="H129" s="2"/>
    </row>
    <row r="130" spans="1:8" x14ac:dyDescent="0.3">
      <c r="A130" s="2">
        <v>30</v>
      </c>
      <c r="B130" s="2" t="s">
        <v>116</v>
      </c>
      <c r="C130" s="2" t="s">
        <v>203</v>
      </c>
      <c r="D130" s="2">
        <v>2007</v>
      </c>
      <c r="E130" s="2">
        <v>105</v>
      </c>
      <c r="F130" s="2" t="s">
        <v>242</v>
      </c>
      <c r="G130" s="2"/>
      <c r="H130" s="2"/>
    </row>
    <row r="131" spans="1:8" x14ac:dyDescent="0.3">
      <c r="A131" s="2"/>
      <c r="B131" s="2"/>
      <c r="C131" s="2"/>
      <c r="D131" s="2"/>
      <c r="E131" s="2"/>
      <c r="F131" s="2"/>
      <c r="G131" s="2"/>
      <c r="H131" s="2"/>
    </row>
    <row r="132" spans="1:8" x14ac:dyDescent="0.3">
      <c r="A132" s="2"/>
      <c r="B132" s="2"/>
      <c r="C132" s="2"/>
      <c r="D132" s="2"/>
      <c r="E132" s="2"/>
      <c r="F132" s="2"/>
      <c r="G132" s="2"/>
      <c r="H132" s="2"/>
    </row>
    <row r="133" spans="1:8" s="8" customFormat="1" x14ac:dyDescent="0.3">
      <c r="A133" s="12" t="s">
        <v>191</v>
      </c>
      <c r="B133" s="13"/>
      <c r="C133" s="12" t="s">
        <v>192</v>
      </c>
    </row>
    <row r="134" spans="1:8" s="8" customFormat="1" x14ac:dyDescent="0.3">
      <c r="A134" s="12" t="s">
        <v>193</v>
      </c>
      <c r="B134" s="13"/>
      <c r="C134" s="12" t="s">
        <v>194</v>
      </c>
    </row>
  </sheetData>
  <mergeCells count="2">
    <mergeCell ref="A4:H4"/>
    <mergeCell ref="A2:H2"/>
  </mergeCells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Командные город</vt:lpstr>
      <vt:lpstr>Командные село</vt:lpstr>
      <vt:lpstr>Девушки</vt:lpstr>
      <vt:lpstr>Юноши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FSO1</dc:creator>
  <cp:lastModifiedBy>Алексей</cp:lastModifiedBy>
  <cp:lastPrinted>2023-09-21T04:31:11Z</cp:lastPrinted>
  <dcterms:created xsi:type="dcterms:W3CDTF">2015-06-05T18:17:20Z</dcterms:created>
  <dcterms:modified xsi:type="dcterms:W3CDTF">2023-09-21T04:40:39Z</dcterms:modified>
</cp:coreProperties>
</file>